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1" sheetId="1" r:id="rId1"/>
  </sheets>
  <definedNames>
    <definedName name="_xlnm.Print_Titles" localSheetId="0">'附件1'!$2:$4</definedName>
    <definedName name="_xlnm.Print_Area" localSheetId="0">'附件1'!$A$1:$J$34</definedName>
  </definedNames>
  <calcPr fullCalcOnLoad="1"/>
</workbook>
</file>

<file path=xl/sharedStrings.xml><?xml version="1.0" encoding="utf-8"?>
<sst xmlns="http://schemas.openxmlformats.org/spreadsheetml/2006/main" count="220" uniqueCount="111">
  <si>
    <t>附件</t>
  </si>
  <si>
    <t>2021年第二批省级涉农统筹整合转移支付资金安排表</t>
  </si>
  <si>
    <t>单位：万元</t>
  </si>
  <si>
    <t>一级项目名称</t>
  </si>
  <si>
    <t>具体项目名称</t>
  </si>
  <si>
    <t>项目编码</t>
  </si>
  <si>
    <t>主管部门</t>
  </si>
  <si>
    <t>资金使用单位</t>
  </si>
  <si>
    <t>安排省级补助金额</t>
  </si>
  <si>
    <t>预算科目代码</t>
  </si>
  <si>
    <t>预算科目名称</t>
  </si>
  <si>
    <t>是否属于考核事项</t>
  </si>
  <si>
    <t>对应落实的考核事项任务量</t>
  </si>
  <si>
    <t>农村生活污水处理</t>
  </si>
  <si>
    <t>2021年韶关市乐昌市农村污水处理设施建设项目</t>
  </si>
  <si>
    <t>103009041-2021-0000110188</t>
  </si>
  <si>
    <t>韶关市生态环境局乐昌分局</t>
  </si>
  <si>
    <t>农村社会事业</t>
  </si>
  <si>
    <t>是</t>
  </si>
  <si>
    <t>完成10个自然村污水处理设施（包括污水处理终端，污水收集管网和入户管网）</t>
  </si>
  <si>
    <t>破旧泥砖房清理整治</t>
  </si>
  <si>
    <t>2021年韶关市乐昌市破旧泥砖房拆除及清理项目</t>
  </si>
  <si>
    <t>103009041-2021-0000136242</t>
  </si>
  <si>
    <t>乐昌市农业农村局</t>
  </si>
  <si>
    <t>否</t>
  </si>
  <si>
    <t>发展村级集体经济</t>
  </si>
  <si>
    <t>2021年韶关市乐昌市扶持村级集体经济试点项目</t>
  </si>
  <si>
    <t>103009041-2021-0000156129</t>
  </si>
  <si>
    <t>对村集体经济组织的补助</t>
  </si>
  <si>
    <t>农村综合改革</t>
  </si>
  <si>
    <t>2021年韶关市乐昌市农村集体产权流转交易平台建设项目</t>
  </si>
  <si>
    <t>103009041-2021-0000156111</t>
  </si>
  <si>
    <t>其他农业农村支出</t>
  </si>
  <si>
    <t>动植物疫病防控</t>
  </si>
  <si>
    <t>2021年红火蚁绿色防控项目（二期）</t>
  </si>
  <si>
    <t>103009041-2021-0000156192</t>
  </si>
  <si>
    <t>其他对农产品生产经营者的补助</t>
  </si>
  <si>
    <t>韶关市乐昌市全国农民合作社质量提升整县推进试点（2021年）</t>
  </si>
  <si>
    <t>103009041-2021-0000153070</t>
  </si>
  <si>
    <t>农村合作经济</t>
  </si>
  <si>
    <t>整村推进美丽乡村建设</t>
  </si>
  <si>
    <t>乡村振兴人才培训基地</t>
  </si>
  <si>
    <t>103009041-2021-0000156133</t>
  </si>
  <si>
    <t>职业农民培育</t>
  </si>
  <si>
    <t>2021年韶关市乐昌市职业农民培训（精勤农民培育）</t>
  </si>
  <si>
    <t>103009041-2021-0000115536</t>
  </si>
  <si>
    <t>现代种业提升建设</t>
  </si>
  <si>
    <t>2021年韶关市乐昌市省级现代种业提升专项省级农作物品种试验项目</t>
  </si>
  <si>
    <t>103009041-2021-0000108409</t>
  </si>
  <si>
    <t>乐昌市现代农业产业发展中心</t>
  </si>
  <si>
    <t>科技转化与推广服务</t>
  </si>
  <si>
    <t>畜牧业转型升级</t>
  </si>
  <si>
    <t>2021年韶关市乐昌市畜禽养殖废弃物资源化利用补助项目</t>
  </si>
  <si>
    <t>103009041-2021-0000109105</t>
  </si>
  <si>
    <t>乐昌市畜牧兽医水产事务中心</t>
  </si>
  <si>
    <t>农业生产发展</t>
  </si>
  <si>
    <t>畜禽综合粪污利用率达80%</t>
  </si>
  <si>
    <t>乡村文化宣传建设</t>
  </si>
  <si>
    <t>103009041-2021-0000157165</t>
  </si>
  <si>
    <t>乐昌市委宣传部</t>
  </si>
  <si>
    <t>乐昌市融媒体中心</t>
  </si>
  <si>
    <t>四好农村路建设</t>
  </si>
  <si>
    <t>2021年韶关市乐昌市通建制村公路单车道改双车道工程（板角坝至白露塘）</t>
  </si>
  <si>
    <t>103009033-2021-0000155497</t>
  </si>
  <si>
    <t>乐昌市交通运输局</t>
  </si>
  <si>
    <t>农村道路建设</t>
  </si>
  <si>
    <t>2021年韶关市乐昌市Y747线三溪至梅田改造工程</t>
  </si>
  <si>
    <t>103009033-2021-0000152984</t>
  </si>
  <si>
    <t>2021年韶关市乐昌市通建制村公路单车道改双车道工程（牛岗坪至铜坑）</t>
  </si>
  <si>
    <t>103009033-2021-0000155501</t>
  </si>
  <si>
    <t>四好农村路养护</t>
  </si>
  <si>
    <t>2021年韶关市乐昌市公路养护资金（含新增农村公路养护资金和日常养护资金）</t>
  </si>
  <si>
    <t>103009033-2021-0000152973</t>
  </si>
  <si>
    <t>河长制湖长制项目</t>
  </si>
  <si>
    <t>2020年韶关市乐昌市河长制基础性工作项目（河湖划界、水域岸线保护和利用规划、河道采砂规划）</t>
  </si>
  <si>
    <t>103009039-2020-0000017285</t>
  </si>
  <si>
    <t>乐昌市水务局</t>
  </si>
  <si>
    <t>水利前期规划</t>
  </si>
  <si>
    <t>完成全市19条河流划界及标识牌树立工作，完成武江、南花溪水域岸线保护和利用规划，国管水利工程划界任务</t>
  </si>
  <si>
    <t>水库移民后期扶持</t>
  </si>
  <si>
    <t>小型水库移民扶助基金-乐昌市梅花镇深塘村渠道维修工程</t>
  </si>
  <si>
    <t>103009039-2021-0000116727</t>
  </si>
  <si>
    <t>基础设施建设和经济发展</t>
  </si>
  <si>
    <t>小型水库移民扶助基金-乐昌市云岩镇选家洞村饮水安全工程</t>
  </si>
  <si>
    <t>103009039-2021-0000116823</t>
  </si>
  <si>
    <t>大中型水库移民库区基金-乐昌市坪石镇金鸡村莲塘坳村小组公路硬化工程</t>
  </si>
  <si>
    <t>103009039-2021-0000155932</t>
  </si>
  <si>
    <t>小型水库移民扶助基金-乐昌市云岩镇长塘村下陂村小组山塘维修工程</t>
  </si>
  <si>
    <t>103009039-2021-0000155924</t>
  </si>
  <si>
    <t>小型水库移民扶助基金-乐昌市乐城街道办事处王坪村文化室新建工程</t>
  </si>
  <si>
    <t>103009039-2021-0000155910</t>
  </si>
  <si>
    <t>造林与生态修复</t>
  </si>
  <si>
    <t>2021年韶关市乐昌市高质量水源林（水土保持林）造林项目-“先造后补”项目</t>
  </si>
  <si>
    <t>103009040-2021-0000156884</t>
  </si>
  <si>
    <t>乐昌市林业局</t>
  </si>
  <si>
    <t>森林资源培育</t>
  </si>
  <si>
    <t>完成高质量水源林造林更新49768亩，其中，人工造林1600亩，退化林修复9054亩，封山育林16794亩；新造林抚育22320亩。</t>
  </si>
  <si>
    <t>小型水库移民扶助基金-乐昌市云岩镇选家洞村渠道维修工程</t>
  </si>
  <si>
    <t>103009039-2021-0000116855</t>
  </si>
  <si>
    <t>小型水库移民扶助基金-乐昌市梅花镇梅花村公路硬化工程</t>
  </si>
  <si>
    <t>103009039-2021-0000116730</t>
  </si>
  <si>
    <t>小型水库移民扶助基金-乐昌市云岩镇长塘村路灯安装工程</t>
  </si>
  <si>
    <t>103009039-2021-0000116798</t>
  </si>
  <si>
    <t>小型水库移民扶助基金-乐昌市乐城街道办事处王坪村公路硬化工程</t>
  </si>
  <si>
    <t>103009039-2021-0000116533</t>
  </si>
  <si>
    <t>小型水库移民扶助基金-乐昌市云岩镇长塘村新建机耕路工程</t>
  </si>
  <si>
    <t>103009039-2021-0000116805</t>
  </si>
  <si>
    <t>小型水库移民扶助基金-乐昌市云岩镇选家洞村委会谢家饮水、公路硬化、巷道硬化、路灯安装工程工程</t>
  </si>
  <si>
    <t>103009039-2021-0000116832</t>
  </si>
  <si>
    <t>小型水库移民扶助基金-乐昌市梅花镇深塘村路灯安装工程</t>
  </si>
  <si>
    <t>103009039-2021-0000116760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</si>
</sst>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仿宋_GB2312"/>
      <family val="3"/>
    </font>
    <font>
      <b/>
      <sz val="16"/>
      <name val="仿宋_GB2312"/>
      <family val="3"/>
    </font>
    <font>
      <b/>
      <sz val="16"/>
      <color indexed="8"/>
      <name val="仿宋_GB2312"/>
      <family val="3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6"/>
      <color theme="1"/>
      <name val="黑体"/>
      <family val="3"/>
    </font>
    <font>
      <sz val="22"/>
      <color theme="1"/>
      <name val="方正小标宋简体"/>
      <family val="0"/>
    </font>
    <font>
      <sz val="16"/>
      <color theme="1"/>
      <name val="仿宋_GB2312"/>
      <family val="3"/>
    </font>
    <font>
      <b/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176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76" fontId="49" fillId="0" borderId="0" xfId="0" applyNumberFormat="1" applyFont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 shrinkToFit="1"/>
    </xf>
    <xf numFmtId="177" fontId="6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="71" zoomScaleNormal="71" zoomScaleSheetLayoutView="100" workbookViewId="0" topLeftCell="C2">
      <selection activeCell="G6" sqref="G6"/>
    </sheetView>
  </sheetViews>
  <sheetFormatPr defaultColWidth="9.00390625" defaultRowHeight="30" customHeight="1"/>
  <cols>
    <col min="1" max="1" width="54.00390625" style="4" customWidth="1"/>
    <col min="2" max="2" width="72.8515625" style="4" customWidth="1"/>
    <col min="3" max="3" width="40.57421875" style="4" customWidth="1"/>
    <col min="4" max="5" width="21.8515625" style="4" customWidth="1"/>
    <col min="6" max="6" width="22.57421875" style="5" customWidth="1"/>
    <col min="7" max="7" width="18.28125" style="4" customWidth="1"/>
    <col min="8" max="8" width="23.28125" style="4" customWidth="1"/>
    <col min="9" max="9" width="15.8515625" style="4" customWidth="1"/>
    <col min="10" max="10" width="46.140625" style="4" customWidth="1"/>
    <col min="11" max="16384" width="9.00390625" style="4" customWidth="1"/>
  </cols>
  <sheetData>
    <row r="1" ht="30" customHeight="1">
      <c r="A1" s="6" t="s">
        <v>0</v>
      </c>
    </row>
    <row r="2" spans="1:10" ht="72" customHeight="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</row>
    <row r="3" spans="2:10" ht="21" customHeight="1">
      <c r="B3" s="9"/>
      <c r="C3" s="9"/>
      <c r="D3" s="9"/>
      <c r="E3" s="9"/>
      <c r="F3" s="10"/>
      <c r="G3" s="9"/>
      <c r="H3" s="9"/>
      <c r="I3" s="9"/>
      <c r="J3" s="26" t="s">
        <v>2</v>
      </c>
    </row>
    <row r="4" spans="1:256" s="1" customFormat="1" ht="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10" s="1" customFormat="1" ht="75" customHeight="1">
      <c r="A5" s="13"/>
      <c r="B5" s="11"/>
      <c r="C5" s="11"/>
      <c r="D5" s="14"/>
      <c r="E5" s="14"/>
      <c r="F5" s="15">
        <f>SUM(F6:F34)</f>
        <v>4648</v>
      </c>
      <c r="G5" s="16"/>
      <c r="H5" s="16"/>
      <c r="I5" s="15"/>
      <c r="J5" s="14"/>
    </row>
    <row r="6" spans="1:10" s="2" customFormat="1" ht="79.5" customHeight="1">
      <c r="A6" s="17" t="s">
        <v>13</v>
      </c>
      <c r="B6" s="18" t="s">
        <v>14</v>
      </c>
      <c r="C6" s="18" t="s">
        <v>15</v>
      </c>
      <c r="D6" s="18" t="s">
        <v>16</v>
      </c>
      <c r="E6" s="18" t="s">
        <v>16</v>
      </c>
      <c r="F6" s="19">
        <v>500</v>
      </c>
      <c r="G6" s="20">
        <v>2130126</v>
      </c>
      <c r="H6" s="21" t="s">
        <v>17</v>
      </c>
      <c r="I6" s="18" t="s">
        <v>18</v>
      </c>
      <c r="J6" s="27" t="s">
        <v>19</v>
      </c>
    </row>
    <row r="7" spans="1:10" s="2" customFormat="1" ht="79.5" customHeight="1">
      <c r="A7" s="17" t="s">
        <v>20</v>
      </c>
      <c r="B7" s="18" t="s">
        <v>21</v>
      </c>
      <c r="C7" s="18" t="s">
        <v>22</v>
      </c>
      <c r="D7" s="18" t="s">
        <v>23</v>
      </c>
      <c r="E7" s="18" t="s">
        <v>23</v>
      </c>
      <c r="F7" s="19">
        <v>100</v>
      </c>
      <c r="G7" s="20">
        <v>2130126</v>
      </c>
      <c r="H7" s="21" t="s">
        <v>17</v>
      </c>
      <c r="I7" s="18" t="s">
        <v>24</v>
      </c>
      <c r="J7" s="18"/>
    </row>
    <row r="8" spans="1:10" s="2" customFormat="1" ht="79.5" customHeight="1">
      <c r="A8" s="17" t="s">
        <v>25</v>
      </c>
      <c r="B8" s="18" t="s">
        <v>26</v>
      </c>
      <c r="C8" s="18" t="s">
        <v>27</v>
      </c>
      <c r="D8" s="18" t="s">
        <v>23</v>
      </c>
      <c r="E8" s="18" t="s">
        <v>23</v>
      </c>
      <c r="F8" s="19">
        <v>40</v>
      </c>
      <c r="G8" s="20">
        <v>2130706</v>
      </c>
      <c r="H8" s="21" t="s">
        <v>28</v>
      </c>
      <c r="I8" s="18" t="s">
        <v>24</v>
      </c>
      <c r="J8" s="27"/>
    </row>
    <row r="9" spans="1:10" s="2" customFormat="1" ht="79.5" customHeight="1">
      <c r="A9" s="17" t="s">
        <v>29</v>
      </c>
      <c r="B9" s="18" t="s">
        <v>30</v>
      </c>
      <c r="C9" s="18" t="s">
        <v>31</v>
      </c>
      <c r="D9" s="18" t="s">
        <v>23</v>
      </c>
      <c r="E9" s="22" t="s">
        <v>23</v>
      </c>
      <c r="F9" s="19">
        <v>50</v>
      </c>
      <c r="G9" s="20">
        <v>2130199</v>
      </c>
      <c r="H9" s="21" t="s">
        <v>32</v>
      </c>
      <c r="I9" s="18" t="s">
        <v>24</v>
      </c>
      <c r="J9" s="18"/>
    </row>
    <row r="10" spans="1:10" s="2" customFormat="1" ht="106.5" customHeight="1">
      <c r="A10" s="17" t="s">
        <v>33</v>
      </c>
      <c r="B10" s="18" t="s">
        <v>34</v>
      </c>
      <c r="C10" s="18" t="s">
        <v>35</v>
      </c>
      <c r="D10" s="18" t="s">
        <v>23</v>
      </c>
      <c r="E10" s="18" t="s">
        <v>23</v>
      </c>
      <c r="F10" s="19">
        <v>70</v>
      </c>
      <c r="G10" s="20">
        <v>2130199</v>
      </c>
      <c r="H10" s="21" t="s">
        <v>32</v>
      </c>
      <c r="I10" s="18" t="s">
        <v>24</v>
      </c>
      <c r="J10" s="18"/>
    </row>
    <row r="11" spans="1:10" s="2" customFormat="1" ht="79.5" customHeight="1">
      <c r="A11" s="17" t="s">
        <v>36</v>
      </c>
      <c r="B11" s="18" t="s">
        <v>37</v>
      </c>
      <c r="C11" s="18" t="s">
        <v>38</v>
      </c>
      <c r="D11" s="18" t="s">
        <v>23</v>
      </c>
      <c r="E11" s="18" t="s">
        <v>23</v>
      </c>
      <c r="F11" s="19">
        <v>100</v>
      </c>
      <c r="G11" s="20">
        <v>2130124</v>
      </c>
      <c r="H11" s="21" t="s">
        <v>39</v>
      </c>
      <c r="I11" s="18" t="s">
        <v>24</v>
      </c>
      <c r="J11" s="27"/>
    </row>
    <row r="12" spans="1:10" s="2" customFormat="1" ht="114.75" customHeight="1">
      <c r="A12" s="17" t="s">
        <v>40</v>
      </c>
      <c r="B12" s="18" t="s">
        <v>41</v>
      </c>
      <c r="C12" s="18" t="s">
        <v>42</v>
      </c>
      <c r="D12" s="18" t="s">
        <v>23</v>
      </c>
      <c r="E12" s="18" t="s">
        <v>23</v>
      </c>
      <c r="F12" s="19">
        <v>158</v>
      </c>
      <c r="G12" s="20">
        <v>2130199</v>
      </c>
      <c r="H12" s="21" t="s">
        <v>32</v>
      </c>
      <c r="I12" s="18" t="s">
        <v>24</v>
      </c>
      <c r="J12" s="27"/>
    </row>
    <row r="13" spans="1:10" s="2" customFormat="1" ht="117.75" customHeight="1">
      <c r="A13" s="17" t="s">
        <v>43</v>
      </c>
      <c r="B13" s="18" t="s">
        <v>44</v>
      </c>
      <c r="C13" s="18" t="s">
        <v>45</v>
      </c>
      <c r="D13" s="18" t="s">
        <v>23</v>
      </c>
      <c r="E13" s="18" t="s">
        <v>23</v>
      </c>
      <c r="F13" s="19">
        <v>30</v>
      </c>
      <c r="G13" s="20">
        <v>2130199</v>
      </c>
      <c r="H13" s="21" t="s">
        <v>32</v>
      </c>
      <c r="I13" s="18" t="s">
        <v>24</v>
      </c>
      <c r="J13" s="27"/>
    </row>
    <row r="14" spans="1:10" s="2" customFormat="1" ht="126" customHeight="1">
      <c r="A14" s="17" t="s">
        <v>46</v>
      </c>
      <c r="B14" s="18" t="s">
        <v>47</v>
      </c>
      <c r="C14" s="18" t="s">
        <v>48</v>
      </c>
      <c r="D14" s="18" t="s">
        <v>23</v>
      </c>
      <c r="E14" s="18" t="s">
        <v>49</v>
      </c>
      <c r="F14" s="19">
        <v>10</v>
      </c>
      <c r="G14" s="20">
        <v>2130106</v>
      </c>
      <c r="H14" s="21" t="s">
        <v>50</v>
      </c>
      <c r="I14" s="18" t="s">
        <v>24</v>
      </c>
      <c r="J14" s="27"/>
    </row>
    <row r="15" spans="1:10" s="2" customFormat="1" ht="124.5" customHeight="1">
      <c r="A15" s="17" t="s">
        <v>51</v>
      </c>
      <c r="B15" s="18" t="s">
        <v>52</v>
      </c>
      <c r="C15" s="18" t="s">
        <v>53</v>
      </c>
      <c r="D15" s="18" t="s">
        <v>23</v>
      </c>
      <c r="E15" s="18" t="s">
        <v>54</v>
      </c>
      <c r="F15" s="19">
        <v>50</v>
      </c>
      <c r="G15" s="20">
        <v>2130122</v>
      </c>
      <c r="H15" s="21" t="s">
        <v>55</v>
      </c>
      <c r="I15" s="18" t="s">
        <v>18</v>
      </c>
      <c r="J15" s="27" t="s">
        <v>56</v>
      </c>
    </row>
    <row r="16" spans="1:10" s="2" customFormat="1" ht="148.5" customHeight="1">
      <c r="A16" s="17" t="s">
        <v>40</v>
      </c>
      <c r="B16" s="18" t="s">
        <v>57</v>
      </c>
      <c r="C16" s="18" t="s">
        <v>58</v>
      </c>
      <c r="D16" s="18" t="s">
        <v>59</v>
      </c>
      <c r="E16" s="18" t="s">
        <v>60</v>
      </c>
      <c r="F16" s="19">
        <v>330</v>
      </c>
      <c r="G16" s="20">
        <v>2130199</v>
      </c>
      <c r="H16" s="21" t="s">
        <v>32</v>
      </c>
      <c r="I16" s="18" t="s">
        <v>24</v>
      </c>
      <c r="J16" s="27"/>
    </row>
    <row r="17" spans="1:10" s="2" customFormat="1" ht="105.75" customHeight="1">
      <c r="A17" s="17" t="s">
        <v>61</v>
      </c>
      <c r="B17" s="18" t="s">
        <v>62</v>
      </c>
      <c r="C17" s="18" t="s">
        <v>63</v>
      </c>
      <c r="D17" s="18" t="s">
        <v>64</v>
      </c>
      <c r="E17" s="18" t="s">
        <v>64</v>
      </c>
      <c r="F17" s="19">
        <v>300</v>
      </c>
      <c r="G17" s="20">
        <v>2130142</v>
      </c>
      <c r="H17" s="21" t="s">
        <v>65</v>
      </c>
      <c r="I17" s="18" t="s">
        <v>24</v>
      </c>
      <c r="J17" s="27"/>
    </row>
    <row r="18" spans="1:10" s="2" customFormat="1" ht="106.5" customHeight="1">
      <c r="A18" s="17" t="s">
        <v>61</v>
      </c>
      <c r="B18" s="18" t="s">
        <v>66</v>
      </c>
      <c r="C18" s="18" t="s">
        <v>67</v>
      </c>
      <c r="D18" s="18" t="s">
        <v>64</v>
      </c>
      <c r="E18" s="18" t="s">
        <v>64</v>
      </c>
      <c r="F18" s="19">
        <v>976</v>
      </c>
      <c r="G18" s="20">
        <v>2130142</v>
      </c>
      <c r="H18" s="21" t="s">
        <v>65</v>
      </c>
      <c r="I18" s="18" t="s">
        <v>24</v>
      </c>
      <c r="J18" s="27"/>
    </row>
    <row r="19" spans="1:10" s="2" customFormat="1" ht="79.5" customHeight="1">
      <c r="A19" s="17" t="s">
        <v>61</v>
      </c>
      <c r="B19" s="18" t="s">
        <v>68</v>
      </c>
      <c r="C19" s="18" t="s">
        <v>69</v>
      </c>
      <c r="D19" s="18" t="s">
        <v>64</v>
      </c>
      <c r="E19" s="18" t="s">
        <v>64</v>
      </c>
      <c r="F19" s="19">
        <v>324</v>
      </c>
      <c r="G19" s="20">
        <v>2130142</v>
      </c>
      <c r="H19" s="21" t="s">
        <v>65</v>
      </c>
      <c r="I19" s="18" t="s">
        <v>24</v>
      </c>
      <c r="J19" s="18"/>
    </row>
    <row r="20" spans="1:10" s="2" customFormat="1" ht="129" customHeight="1">
      <c r="A20" s="17" t="s">
        <v>70</v>
      </c>
      <c r="B20" s="18" t="s">
        <v>71</v>
      </c>
      <c r="C20" s="18" t="s">
        <v>72</v>
      </c>
      <c r="D20" s="18" t="s">
        <v>64</v>
      </c>
      <c r="E20" s="18" t="s">
        <v>64</v>
      </c>
      <c r="F20" s="19">
        <v>1200</v>
      </c>
      <c r="G20" s="20">
        <v>2130142</v>
      </c>
      <c r="H20" s="21" t="s">
        <v>65</v>
      </c>
      <c r="I20" s="18" t="s">
        <v>24</v>
      </c>
      <c r="J20" s="18"/>
    </row>
    <row r="21" spans="1:10" s="2" customFormat="1" ht="183.75" customHeight="1">
      <c r="A21" s="17" t="s">
        <v>73</v>
      </c>
      <c r="B21" s="18" t="s">
        <v>74</v>
      </c>
      <c r="C21" s="18" t="s">
        <v>75</v>
      </c>
      <c r="D21" s="18" t="s">
        <v>76</v>
      </c>
      <c r="E21" s="18" t="s">
        <v>76</v>
      </c>
      <c r="F21" s="19">
        <v>30</v>
      </c>
      <c r="G21" s="20">
        <v>2130308</v>
      </c>
      <c r="H21" s="21" t="s">
        <v>77</v>
      </c>
      <c r="I21" s="18" t="s">
        <v>18</v>
      </c>
      <c r="J21" s="18" t="s">
        <v>78</v>
      </c>
    </row>
    <row r="22" spans="1:10" s="2" customFormat="1" ht="79.5" customHeight="1">
      <c r="A22" s="17" t="s">
        <v>79</v>
      </c>
      <c r="B22" s="18" t="s">
        <v>80</v>
      </c>
      <c r="C22" s="18" t="s">
        <v>81</v>
      </c>
      <c r="D22" s="18" t="s">
        <v>76</v>
      </c>
      <c r="E22" s="18" t="s">
        <v>76</v>
      </c>
      <c r="F22" s="19">
        <v>20</v>
      </c>
      <c r="G22" s="20">
        <v>2082302</v>
      </c>
      <c r="H22" s="21" t="s">
        <v>82</v>
      </c>
      <c r="I22" s="18" t="s">
        <v>24</v>
      </c>
      <c r="J22" s="18"/>
    </row>
    <row r="23" spans="1:10" s="2" customFormat="1" ht="79.5" customHeight="1">
      <c r="A23" s="17" t="s">
        <v>79</v>
      </c>
      <c r="B23" s="18" t="s">
        <v>83</v>
      </c>
      <c r="C23" s="18" t="s">
        <v>84</v>
      </c>
      <c r="D23" s="18" t="s">
        <v>76</v>
      </c>
      <c r="E23" s="18" t="s">
        <v>76</v>
      </c>
      <c r="F23" s="19">
        <v>9</v>
      </c>
      <c r="G23" s="20">
        <v>2082302</v>
      </c>
      <c r="H23" s="21" t="s">
        <v>82</v>
      </c>
      <c r="I23" s="18" t="s">
        <v>24</v>
      </c>
      <c r="J23" s="27"/>
    </row>
    <row r="24" spans="1:10" s="3" customFormat="1" ht="79.5" customHeight="1">
      <c r="A24" s="17" t="s">
        <v>79</v>
      </c>
      <c r="B24" s="23" t="s">
        <v>85</v>
      </c>
      <c r="C24" s="23" t="s">
        <v>86</v>
      </c>
      <c r="D24" s="23" t="s">
        <v>76</v>
      </c>
      <c r="E24" s="23" t="s">
        <v>76</v>
      </c>
      <c r="F24" s="19">
        <v>14</v>
      </c>
      <c r="G24" s="24">
        <v>2136601</v>
      </c>
      <c r="H24" s="25" t="s">
        <v>82</v>
      </c>
      <c r="I24" s="28" t="s">
        <v>24</v>
      </c>
      <c r="J24" s="28"/>
    </row>
    <row r="25" spans="1:10" s="3" customFormat="1" ht="79.5" customHeight="1">
      <c r="A25" s="17" t="s">
        <v>79</v>
      </c>
      <c r="B25" s="23" t="s">
        <v>87</v>
      </c>
      <c r="C25" s="23" t="s">
        <v>88</v>
      </c>
      <c r="D25" s="23" t="s">
        <v>76</v>
      </c>
      <c r="E25" s="23" t="s">
        <v>76</v>
      </c>
      <c r="F25" s="19">
        <v>25.8</v>
      </c>
      <c r="G25" s="24">
        <v>2082302</v>
      </c>
      <c r="H25" s="25" t="s">
        <v>82</v>
      </c>
      <c r="I25" s="28" t="s">
        <v>24</v>
      </c>
      <c r="J25" s="28"/>
    </row>
    <row r="26" spans="1:10" s="3" customFormat="1" ht="79.5" customHeight="1">
      <c r="A26" s="17" t="s">
        <v>79</v>
      </c>
      <c r="B26" s="23" t="s">
        <v>89</v>
      </c>
      <c r="C26" s="23" t="s">
        <v>90</v>
      </c>
      <c r="D26" s="23" t="s">
        <v>76</v>
      </c>
      <c r="E26" s="23" t="s">
        <v>76</v>
      </c>
      <c r="F26" s="19">
        <v>31.2</v>
      </c>
      <c r="G26" s="24">
        <v>2082302</v>
      </c>
      <c r="H26" s="25" t="s">
        <v>82</v>
      </c>
      <c r="I26" s="28" t="s">
        <v>24</v>
      </c>
      <c r="J26" s="28"/>
    </row>
    <row r="27" spans="1:10" s="3" customFormat="1" ht="79.5" customHeight="1">
      <c r="A27" s="17" t="s">
        <v>91</v>
      </c>
      <c r="B27" s="23" t="s">
        <v>92</v>
      </c>
      <c r="C27" s="23" t="s">
        <v>93</v>
      </c>
      <c r="D27" s="23" t="s">
        <v>94</v>
      </c>
      <c r="E27" s="23" t="s">
        <v>94</v>
      </c>
      <c r="F27" s="19">
        <v>80</v>
      </c>
      <c r="G27" s="24">
        <v>2130205</v>
      </c>
      <c r="H27" s="25" t="s">
        <v>95</v>
      </c>
      <c r="I27" s="28" t="s">
        <v>18</v>
      </c>
      <c r="J27" s="28" t="s">
        <v>96</v>
      </c>
    </row>
    <row r="28" spans="1:10" s="3" customFormat="1" ht="79.5" customHeight="1">
      <c r="A28" s="17" t="s">
        <v>79</v>
      </c>
      <c r="B28" s="23" t="s">
        <v>97</v>
      </c>
      <c r="C28" s="23" t="s">
        <v>98</v>
      </c>
      <c r="D28" s="23" t="s">
        <v>76</v>
      </c>
      <c r="E28" s="23" t="s">
        <v>76</v>
      </c>
      <c r="F28" s="19">
        <v>18</v>
      </c>
      <c r="G28" s="24">
        <v>2082302</v>
      </c>
      <c r="H28" s="25" t="s">
        <v>82</v>
      </c>
      <c r="I28" s="28" t="s">
        <v>24</v>
      </c>
      <c r="J28" s="29"/>
    </row>
    <row r="29" spans="1:10" s="3" customFormat="1" ht="79.5" customHeight="1">
      <c r="A29" s="17" t="s">
        <v>79</v>
      </c>
      <c r="B29" s="23" t="s">
        <v>99</v>
      </c>
      <c r="C29" s="23" t="s">
        <v>100</v>
      </c>
      <c r="D29" s="23" t="s">
        <v>76</v>
      </c>
      <c r="E29" s="23" t="s">
        <v>76</v>
      </c>
      <c r="F29" s="19">
        <v>9</v>
      </c>
      <c r="G29" s="24">
        <v>2082302</v>
      </c>
      <c r="H29" s="25" t="s">
        <v>82</v>
      </c>
      <c r="I29" s="28" t="s">
        <v>24</v>
      </c>
      <c r="J29" s="29"/>
    </row>
    <row r="30" spans="1:10" s="3" customFormat="1" ht="79.5" customHeight="1">
      <c r="A30" s="17" t="s">
        <v>79</v>
      </c>
      <c r="B30" s="23" t="s">
        <v>101</v>
      </c>
      <c r="C30" s="23" t="s">
        <v>102</v>
      </c>
      <c r="D30" s="23" t="s">
        <v>76</v>
      </c>
      <c r="E30" s="23" t="s">
        <v>76</v>
      </c>
      <c r="F30" s="19">
        <v>33.26</v>
      </c>
      <c r="G30" s="24">
        <v>2082302</v>
      </c>
      <c r="H30" s="25" t="s">
        <v>82</v>
      </c>
      <c r="I30" s="28" t="s">
        <v>24</v>
      </c>
      <c r="J30" s="29"/>
    </row>
    <row r="31" spans="1:10" s="3" customFormat="1" ht="79.5" customHeight="1">
      <c r="A31" s="17" t="s">
        <v>79</v>
      </c>
      <c r="B31" s="23" t="s">
        <v>103</v>
      </c>
      <c r="C31" s="23" t="s">
        <v>104</v>
      </c>
      <c r="D31" s="23" t="s">
        <v>76</v>
      </c>
      <c r="E31" s="23" t="s">
        <v>76</v>
      </c>
      <c r="F31" s="19">
        <v>38</v>
      </c>
      <c r="G31" s="24">
        <v>2082302</v>
      </c>
      <c r="H31" s="25" t="s">
        <v>82</v>
      </c>
      <c r="I31" s="28" t="s">
        <v>24</v>
      </c>
      <c r="J31" s="29"/>
    </row>
    <row r="32" spans="1:10" s="3" customFormat="1" ht="79.5" customHeight="1">
      <c r="A32" s="17" t="s">
        <v>79</v>
      </c>
      <c r="B32" s="23" t="s">
        <v>105</v>
      </c>
      <c r="C32" s="23" t="s">
        <v>106</v>
      </c>
      <c r="D32" s="23" t="s">
        <v>76</v>
      </c>
      <c r="E32" s="23" t="s">
        <v>76</v>
      </c>
      <c r="F32" s="19">
        <v>40</v>
      </c>
      <c r="G32" s="24">
        <v>2082302</v>
      </c>
      <c r="H32" s="25" t="s">
        <v>82</v>
      </c>
      <c r="I32" s="28" t="s">
        <v>24</v>
      </c>
      <c r="J32" s="29"/>
    </row>
    <row r="33" spans="1:10" s="3" customFormat="1" ht="79.5" customHeight="1">
      <c r="A33" s="17" t="s">
        <v>79</v>
      </c>
      <c r="B33" s="23" t="s">
        <v>107</v>
      </c>
      <c r="C33" s="23" t="s">
        <v>108</v>
      </c>
      <c r="D33" s="23" t="s">
        <v>76</v>
      </c>
      <c r="E33" s="23" t="s">
        <v>76</v>
      </c>
      <c r="F33" s="19">
        <v>16.74</v>
      </c>
      <c r="G33" s="24">
        <v>2082302</v>
      </c>
      <c r="H33" s="25" t="s">
        <v>82</v>
      </c>
      <c r="I33" s="28" t="s">
        <v>24</v>
      </c>
      <c r="J33" s="29"/>
    </row>
    <row r="34" spans="1:10" s="3" customFormat="1" ht="79.5" customHeight="1">
      <c r="A34" s="17" t="s">
        <v>79</v>
      </c>
      <c r="B34" s="23" t="s">
        <v>109</v>
      </c>
      <c r="C34" s="23" t="s">
        <v>110</v>
      </c>
      <c r="D34" s="23" t="s">
        <v>76</v>
      </c>
      <c r="E34" s="23" t="s">
        <v>76</v>
      </c>
      <c r="F34" s="19">
        <v>45</v>
      </c>
      <c r="G34" s="24">
        <v>2082302</v>
      </c>
      <c r="H34" s="25" t="s">
        <v>82</v>
      </c>
      <c r="I34" s="28" t="s">
        <v>24</v>
      </c>
      <c r="J34" s="29"/>
    </row>
  </sheetData>
  <sheetProtection/>
  <mergeCells count="1">
    <mergeCell ref="A2:J2"/>
  </mergeCells>
  <printOptions horizontalCentered="1"/>
  <pageMargins left="0.75" right="0.75" top="0.39" bottom="0.39" header="0.5" footer="0.5"/>
  <pageSetup fitToHeight="0" fitToWidth="1" horizontalDpi="600" verticalDpi="600" orientation="landscape" paperSize="8" scale="5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未定义</cp:lastModifiedBy>
  <dcterms:created xsi:type="dcterms:W3CDTF">2019-12-04T07:15:00Z</dcterms:created>
  <dcterms:modified xsi:type="dcterms:W3CDTF">2021-04-12T07:42:03Z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