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AQIReport" sheetId="1" r:id="rId1"/>
  </sheets>
  <calcPr calcId="144525"/>
</workbook>
</file>

<file path=xl/sharedStrings.xml><?xml version="1.0" encoding="utf-8"?>
<sst xmlns="http://schemas.openxmlformats.org/spreadsheetml/2006/main" count="45" uniqueCount="26">
  <si>
    <r>
      <rPr>
        <b/>
        <sz val="18"/>
        <color rgb="FF000000"/>
        <rFont val="宋体"/>
        <charset val="134"/>
      </rPr>
      <t>空气质量周报（</t>
    </r>
    <r>
      <rPr>
        <b/>
        <sz val="18"/>
        <color rgb="FF000000"/>
        <rFont val="Arial"/>
        <charset val="134"/>
      </rPr>
      <t>2021</t>
    </r>
    <r>
      <rPr>
        <b/>
        <sz val="18"/>
        <color rgb="FF000000"/>
        <rFont val="宋体"/>
        <charset val="134"/>
      </rPr>
      <t>年第37周）</t>
    </r>
  </si>
  <si>
    <t xml:space="preserve"> 时间: 2021年9月6日 — 2021年9月12日</t>
  </si>
  <si>
    <t>日期</t>
  </si>
  <si>
    <t>污染物浓度及空气质量分指数(IAQI)</t>
  </si>
  <si>
    <t>首要污染物</t>
  </si>
  <si>
    <t>空气质量指数(AQI)</t>
  </si>
  <si>
    <t>空气质量指数级别</t>
  </si>
  <si>
    <r>
      <rPr>
        <sz val="10"/>
        <color rgb="FF000000"/>
        <rFont val="宋体"/>
        <charset val="134"/>
      </rPr>
      <t>细颗粒物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（粒直径小于等于</t>
    </r>
    <r>
      <rPr>
        <sz val="10"/>
        <color rgb="FF000000"/>
        <rFont val="Arial"/>
        <charset val="134"/>
      </rPr>
      <t>2.5μm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</si>
  <si>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indexed="8"/>
        <rFont val="宋体"/>
        <charset val="134"/>
      </rPr>
      <t>颗粒物
（粒直径小于等于</t>
    </r>
    <r>
      <rPr>
        <sz val="10"/>
        <color indexed="8"/>
        <rFont val="Arial"/>
        <charset val="134"/>
      </rPr>
      <t>10μm</t>
    </r>
    <r>
      <rPr>
        <sz val="10"/>
        <color indexed="8"/>
        <rFont val="宋体"/>
        <charset val="134"/>
      </rPr>
      <t xml:space="preserve">）
</t>
    </r>
    <r>
      <rPr>
        <sz val="10"/>
        <color indexed="8"/>
        <rFont val="Arial"/>
        <charset val="134"/>
      </rPr>
      <t>24</t>
    </r>
    <r>
      <rPr>
        <sz val="10"/>
        <color indexed="8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</si>
  <si>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二氧化硫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SO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</si>
  <si>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二氧化氮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NO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</si>
  <si>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t>一氧化碳
（CO）
24小时平均</t>
  </si>
  <si>
    <r>
      <rPr>
        <sz val="10"/>
        <color rgb="FF000000"/>
        <rFont val="宋体"/>
        <charset val="134"/>
      </rPr>
      <t>臭氧</t>
    </r>
    <r>
      <rPr>
        <sz val="10"/>
        <color rgb="FF000000"/>
        <rFont val="Arial"/>
        <charset val="134"/>
      </rPr>
      <t xml:space="preserve">
(O</t>
    </r>
    <r>
      <rPr>
        <vertAlign val="subscript"/>
        <sz val="10"/>
        <color rgb="FF000000"/>
        <rFont val="Arial"/>
        <charset val="134"/>
      </rPr>
      <t>3</t>
    </r>
    <r>
      <rPr>
        <sz val="10"/>
        <color rgb="FF000000"/>
        <rFont val="Arial"/>
        <charset val="134"/>
      </rPr>
      <t xml:space="preserve">)
 </t>
    </r>
    <r>
      <rPr>
        <sz val="10"/>
        <color rgb="FF000000"/>
        <rFont val="宋体"/>
        <charset val="134"/>
      </rPr>
      <t>最大</t>
    </r>
    <r>
      <rPr>
        <sz val="10"/>
        <color rgb="FF000000"/>
        <rFont val="Arial"/>
        <charset val="134"/>
      </rPr>
      <t>8</t>
    </r>
    <r>
      <rPr>
        <sz val="10"/>
        <color rgb="FF000000"/>
        <rFont val="宋体"/>
        <charset val="134"/>
      </rPr>
      <t>小时滑动平均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</si>
  <si>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μg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</si>
  <si>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t>分指数</t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</si>
  <si>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mg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</si>
  <si>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t>O3_8h</t>
  </si>
  <si>
    <t>良</t>
  </si>
  <si>
    <t>一</t>
  </si>
  <si>
    <t>优</t>
  </si>
  <si>
    <t>周最大值</t>
  </si>
  <si>
    <t>周均值</t>
  </si>
  <si>
    <t>一级≤</t>
  </si>
  <si>
    <t>二级≤</t>
  </si>
  <si>
    <t>三级≤</t>
  </si>
  <si>
    <r>
      <t>注：本周乐昌城区空气质量为良和优，最大空气指数为</t>
    </r>
    <r>
      <rPr>
        <sz val="10"/>
        <rFont val="Arial"/>
        <charset val="134"/>
      </rPr>
      <t>90</t>
    </r>
    <r>
      <rPr>
        <sz val="10"/>
        <rFont val="宋体"/>
        <charset val="134"/>
      </rPr>
      <t>。</t>
    </r>
  </si>
</sst>
</file>

<file path=xl/styles.xml><?xml version="1.0" encoding="utf-8"?>
<styleSheet xmlns="http://schemas.openxmlformats.org/spreadsheetml/2006/main">
  <numFmts count="9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[$-1010804]General"/>
    <numFmt numFmtId="41" formatCode="_ * #,##0_ ;_ * \-#,##0_ ;_ * &quot;-&quot;_ ;_ @_ "/>
    <numFmt numFmtId="43" formatCode="_ * #,##0.00_ ;_ * \-#,##0.00_ ;_ * &quot;-&quot;??_ ;_ @_ "/>
    <numFmt numFmtId="177" formatCode="[$-1010804]yyyy&quot;年&quot;mm&quot;月&quot;dd&quot;日&quot;"/>
    <numFmt numFmtId="178" formatCode="0_ "/>
    <numFmt numFmtId="179" formatCode="0.0_);[Red]\(0.0\)"/>
    <numFmt numFmtId="180" formatCode="0.0_ "/>
  </numFmts>
  <fonts count="31">
    <font>
      <sz val="10"/>
      <name val="Arial"/>
      <charset val="134"/>
    </font>
    <font>
      <b/>
      <sz val="18"/>
      <color rgb="FF000000"/>
      <name val="宋体"/>
      <charset val="134"/>
    </font>
    <font>
      <b/>
      <sz val="18"/>
      <color indexed="8"/>
      <name val="Arial"/>
      <charset val="134"/>
    </font>
    <font>
      <sz val="10"/>
      <color rgb="FF000000"/>
      <name val="Arial"/>
      <charset val="134"/>
    </font>
    <font>
      <sz val="10"/>
      <color indexed="8"/>
      <name val="Arial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rgb="FF000000"/>
      <name val="Arial"/>
      <charset val="134"/>
    </font>
    <font>
      <vertAlign val="subscript"/>
      <sz val="10"/>
      <color rgb="FF000000"/>
      <name val="Arial"/>
      <charset val="134"/>
    </font>
    <font>
      <vertAlign val="superscript"/>
      <sz val="10"/>
      <color rgb="FF00000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wrapText="1"/>
    </xf>
    <xf numFmtId="42" fontId="1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8" borderId="6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19" borderId="9" applyNumberFormat="0" applyFon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4" fillId="21" borderId="11" applyNumberFormat="0" applyAlignment="0" applyProtection="0">
      <alignment vertical="center"/>
    </xf>
    <xf numFmtId="0" fontId="26" fillId="21" borderId="6" applyNumberFormat="0" applyAlignment="0" applyProtection="0">
      <alignment vertical="center"/>
    </xf>
    <xf numFmtId="0" fontId="27" fillId="26" borderId="13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</cellStyleXfs>
  <cellXfs count="27">
    <xf numFmtId="0" fontId="0" fillId="0" borderId="0" xfId="0">
      <alignment wrapText="1"/>
    </xf>
    <xf numFmtId="176" fontId="1" fillId="2" borderId="0" xfId="0" applyNumberFormat="1" applyFont="1" applyFill="1" applyBorder="1" applyAlignment="1">
      <alignment horizontal="center" vertical="center" wrapText="1" readingOrder="1"/>
    </xf>
    <xf numFmtId="176" fontId="2" fillId="2" borderId="0" xfId="0" applyNumberFormat="1" applyFont="1" applyFill="1" applyBorder="1" applyAlignment="1">
      <alignment horizontal="center" vertical="center" wrapText="1" readingOrder="1"/>
    </xf>
    <xf numFmtId="176" fontId="3" fillId="2" borderId="0" xfId="0" applyNumberFormat="1" applyFont="1" applyFill="1" applyAlignment="1">
      <alignment horizontal="center" vertical="top" wrapText="1" readingOrder="1"/>
    </xf>
    <xf numFmtId="176" fontId="4" fillId="2" borderId="1" xfId="0" applyNumberFormat="1" applyFont="1" applyFill="1" applyBorder="1" applyAlignment="1">
      <alignment horizontal="center" vertical="center" wrapText="1" readingOrder="1"/>
    </xf>
    <xf numFmtId="176" fontId="5" fillId="2" borderId="1" xfId="0" applyNumberFormat="1" applyFont="1" applyFill="1" applyBorder="1" applyAlignment="1">
      <alignment horizontal="center" vertical="center" wrapText="1" readingOrder="1"/>
    </xf>
    <xf numFmtId="176" fontId="6" fillId="2" borderId="1" xfId="0" applyNumberFormat="1" applyFont="1" applyFill="1" applyBorder="1" applyAlignment="1">
      <alignment horizontal="center" vertical="center" wrapText="1" readingOrder="1"/>
    </xf>
    <xf numFmtId="177" fontId="4" fillId="2" borderId="2" xfId="0" applyNumberFormat="1" applyFont="1" applyFill="1" applyBorder="1" applyAlignment="1">
      <alignment horizontal="center" vertical="center" wrapText="1" readingOrder="1"/>
    </xf>
    <xf numFmtId="0" fontId="0" fillId="0" borderId="3" xfId="0" applyNumberFormat="1" applyBorder="1" applyAlignment="1">
      <alignment horizontal="left" vertical="center" wrapText="1"/>
    </xf>
    <xf numFmtId="177" fontId="4" fillId="2" borderId="4" xfId="0" applyNumberFormat="1" applyFont="1" applyFill="1" applyBorder="1" applyAlignment="1">
      <alignment horizontal="center" vertical="center" wrapText="1" readingOrder="1"/>
    </xf>
    <xf numFmtId="0" fontId="0" fillId="0" borderId="5" xfId="0" applyNumberFormat="1" applyBorder="1" applyAlignment="1">
      <alignment horizontal="left" vertical="center" wrapText="1"/>
    </xf>
    <xf numFmtId="0" fontId="7" fillId="0" borderId="1" xfId="0" applyFont="1" applyBorder="1" applyAlignment="1">
      <alignment horizontal="center" wrapText="1"/>
    </xf>
    <xf numFmtId="176" fontId="0" fillId="0" borderId="1" xfId="0" applyNumberFormat="1" applyFont="1" applyBorder="1" applyAlignment="1">
      <alignment horizontal="center" wrapText="1"/>
    </xf>
    <xf numFmtId="178" fontId="7" fillId="0" borderId="1" xfId="0" applyNumberFormat="1" applyFont="1" applyBorder="1" applyAlignment="1">
      <alignment horizontal="center" wrapText="1"/>
    </xf>
    <xf numFmtId="178" fontId="0" fillId="0" borderId="1" xfId="0" applyNumberFormat="1" applyFont="1" applyBorder="1" applyAlignment="1">
      <alignment horizontal="center" wrapText="1"/>
    </xf>
    <xf numFmtId="0" fontId="0" fillId="0" borderId="1" xfId="0" applyFont="1" applyBorder="1" applyAlignment="1">
      <alignment horizontal="center" wrapText="1"/>
    </xf>
    <xf numFmtId="0" fontId="7" fillId="0" borderId="0" xfId="0" applyFont="1" applyAlignment="1">
      <alignment wrapText="1"/>
    </xf>
    <xf numFmtId="0" fontId="0" fillId="0" borderId="0" xfId="0" applyAlignment="1">
      <alignment wrapText="1"/>
    </xf>
    <xf numFmtId="0" fontId="7" fillId="0" borderId="0" xfId="0" applyFont="1" applyAlignment="1"/>
    <xf numFmtId="0" fontId="7" fillId="0" borderId="0" xfId="0" applyFont="1" applyAlignment="1">
      <alignment horizontal="left" vertical="top" wrapText="1"/>
    </xf>
    <xf numFmtId="0" fontId="0" fillId="0" borderId="0" xfId="0" applyFont="1" applyAlignment="1">
      <alignment horizontal="center" wrapText="1"/>
    </xf>
    <xf numFmtId="0" fontId="0" fillId="0" borderId="3" xfId="0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7" fillId="0" borderId="5" xfId="0" applyNumberFormat="1" applyFont="1" applyBorder="1" applyAlignment="1">
      <alignment horizontal="left" vertical="center" wrapText="1"/>
    </xf>
    <xf numFmtId="179" fontId="0" fillId="0" borderId="1" xfId="0" applyNumberFormat="1" applyFont="1" applyBorder="1" applyAlignment="1">
      <alignment horizontal="center" wrapText="1"/>
    </xf>
    <xf numFmtId="180" fontId="0" fillId="0" borderId="1" xfId="0" applyNumberFormat="1" applyFont="1" applyBorder="1" applyAlignment="1">
      <alignment horizont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P22"/>
  <sheetViews>
    <sheetView showGridLines="0" tabSelected="1" workbookViewId="0">
      <pane ySplit="2" topLeftCell="A3" activePane="bottomLeft" state="frozenSplit"/>
      <selection/>
      <selection pane="bottomLeft" activeCell="S10" sqref="S10"/>
    </sheetView>
  </sheetViews>
  <sheetFormatPr defaultColWidth="9" defaultRowHeight="12.75"/>
  <cols>
    <col min="1" max="1" width="17.7142857142857" customWidth="1"/>
    <col min="2" max="2" width="6.85714285714286" customWidth="1"/>
    <col min="3" max="3" width="7" customWidth="1"/>
    <col min="4" max="4" width="6.42857142857143" customWidth="1"/>
    <col min="5" max="5" width="6.28571428571429" customWidth="1"/>
    <col min="6" max="7" width="6.42857142857143" customWidth="1"/>
    <col min="8" max="9" width="6.28571428571429" customWidth="1"/>
    <col min="10" max="11" width="6.57142857142857" customWidth="1"/>
    <col min="12" max="12" width="6.71428571428571" customWidth="1"/>
    <col min="13" max="13" width="6.42857142857143" customWidth="1"/>
    <col min="14" max="14" width="6.85714285714286" customWidth="1"/>
    <col min="15" max="15" width="8" customWidth="1"/>
    <col min="16" max="16" width="13" customWidth="1"/>
  </cols>
  <sheetData>
    <row r="1" ht="27.75" customHeight="1" spans="1:16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ht="28.5" customHeight="1" spans="1:16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20.1" customHeight="1" spans="1:16">
      <c r="A3" s="4" t="s">
        <v>2</v>
      </c>
      <c r="B3" s="4" t="s">
        <v>3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 t="s">
        <v>4</v>
      </c>
      <c r="O3" s="4" t="s">
        <v>5</v>
      </c>
      <c r="P3" s="4" t="s">
        <v>6</v>
      </c>
    </row>
    <row r="4" ht="53.25" customHeight="1" spans="1:16">
      <c r="A4" s="4"/>
      <c r="B4" s="5" t="s">
        <v>7</v>
      </c>
      <c r="C4" s="4"/>
      <c r="D4" s="6" t="s">
        <v>8</v>
      </c>
      <c r="E4" s="4"/>
      <c r="F4" s="5" t="s">
        <v>9</v>
      </c>
      <c r="G4" s="4"/>
      <c r="H4" s="5" t="s">
        <v>10</v>
      </c>
      <c r="I4" s="4"/>
      <c r="J4" s="4" t="s">
        <v>11</v>
      </c>
      <c r="K4" s="4"/>
      <c r="L4" s="5" t="s">
        <v>12</v>
      </c>
      <c r="M4" s="4"/>
      <c r="N4" s="4"/>
      <c r="O4" s="4"/>
      <c r="P4" s="4"/>
    </row>
    <row r="5" ht="39" customHeight="1" spans="1:16">
      <c r="A5" s="4"/>
      <c r="B5" s="5" t="s">
        <v>13</v>
      </c>
      <c r="C5" s="4" t="s">
        <v>14</v>
      </c>
      <c r="D5" s="5" t="s">
        <v>13</v>
      </c>
      <c r="E5" s="4" t="s">
        <v>14</v>
      </c>
      <c r="F5" s="5" t="s">
        <v>13</v>
      </c>
      <c r="G5" s="4" t="s">
        <v>14</v>
      </c>
      <c r="H5" s="5" t="s">
        <v>13</v>
      </c>
      <c r="I5" s="4" t="s">
        <v>14</v>
      </c>
      <c r="J5" s="5" t="s">
        <v>15</v>
      </c>
      <c r="K5" s="4" t="s">
        <v>14</v>
      </c>
      <c r="L5" s="5" t="s">
        <v>13</v>
      </c>
      <c r="M5" s="4" t="s">
        <v>14</v>
      </c>
      <c r="N5" s="4"/>
      <c r="O5" s="4"/>
      <c r="P5" s="4"/>
    </row>
    <row r="6" ht="26" customHeight="1" spans="1:16">
      <c r="A6" s="7">
        <v>44445</v>
      </c>
      <c r="B6" s="8">
        <v>19</v>
      </c>
      <c r="C6" s="8">
        <v>28</v>
      </c>
      <c r="D6" s="8">
        <v>27</v>
      </c>
      <c r="E6" s="8">
        <v>27</v>
      </c>
      <c r="F6" s="8">
        <v>6</v>
      </c>
      <c r="G6" s="8">
        <v>6</v>
      </c>
      <c r="H6" s="8">
        <v>8</v>
      </c>
      <c r="I6" s="8">
        <v>10</v>
      </c>
      <c r="J6" s="8">
        <v>0.5</v>
      </c>
      <c r="K6" s="8">
        <v>13</v>
      </c>
      <c r="L6" s="8">
        <v>115</v>
      </c>
      <c r="M6" s="8">
        <v>63</v>
      </c>
      <c r="N6" s="21" t="s">
        <v>16</v>
      </c>
      <c r="O6" s="8">
        <v>63</v>
      </c>
      <c r="P6" s="22" t="s">
        <v>17</v>
      </c>
    </row>
    <row r="7" ht="24" customHeight="1" spans="1:16">
      <c r="A7" s="9">
        <v>44446</v>
      </c>
      <c r="B7" s="10">
        <v>21</v>
      </c>
      <c r="C7" s="10">
        <v>30</v>
      </c>
      <c r="D7" s="10">
        <v>26</v>
      </c>
      <c r="E7" s="10">
        <v>26</v>
      </c>
      <c r="F7" s="10">
        <v>6</v>
      </c>
      <c r="G7" s="10">
        <v>6</v>
      </c>
      <c r="H7" s="10">
        <v>7</v>
      </c>
      <c r="I7" s="10">
        <v>9</v>
      </c>
      <c r="J7" s="10">
        <v>0.6</v>
      </c>
      <c r="K7" s="10">
        <v>15</v>
      </c>
      <c r="L7" s="10">
        <v>77</v>
      </c>
      <c r="M7" s="10">
        <v>39</v>
      </c>
      <c r="N7" s="23" t="s">
        <v>18</v>
      </c>
      <c r="O7" s="10">
        <v>39</v>
      </c>
      <c r="P7" s="24" t="s">
        <v>19</v>
      </c>
    </row>
    <row r="8" ht="24" customHeight="1" spans="1:16">
      <c r="A8" s="9">
        <v>44447</v>
      </c>
      <c r="B8" s="10">
        <v>18</v>
      </c>
      <c r="C8" s="10">
        <v>26</v>
      </c>
      <c r="D8" s="10">
        <v>21</v>
      </c>
      <c r="E8" s="10">
        <v>21</v>
      </c>
      <c r="F8" s="10">
        <v>6</v>
      </c>
      <c r="G8" s="10">
        <v>6</v>
      </c>
      <c r="H8" s="10">
        <v>9</v>
      </c>
      <c r="I8" s="10">
        <v>12</v>
      </c>
      <c r="J8" s="10">
        <v>0.7</v>
      </c>
      <c r="K8" s="10">
        <v>18</v>
      </c>
      <c r="L8" s="10">
        <v>91</v>
      </c>
      <c r="M8" s="10">
        <v>46</v>
      </c>
      <c r="N8" s="23" t="s">
        <v>18</v>
      </c>
      <c r="O8" s="10">
        <v>46</v>
      </c>
      <c r="P8" s="24" t="s">
        <v>19</v>
      </c>
    </row>
    <row r="9" ht="23" customHeight="1" spans="1:16">
      <c r="A9" s="9">
        <v>44448</v>
      </c>
      <c r="B9" s="10">
        <v>19</v>
      </c>
      <c r="C9" s="10">
        <v>28</v>
      </c>
      <c r="D9" s="10">
        <v>26</v>
      </c>
      <c r="E9" s="10">
        <v>26</v>
      </c>
      <c r="F9" s="10">
        <v>6</v>
      </c>
      <c r="G9" s="10">
        <v>6</v>
      </c>
      <c r="H9" s="10">
        <v>7</v>
      </c>
      <c r="I9" s="10">
        <v>9</v>
      </c>
      <c r="J9" s="10">
        <v>0.6</v>
      </c>
      <c r="K9" s="10">
        <v>15</v>
      </c>
      <c r="L9" s="10">
        <v>94</v>
      </c>
      <c r="M9" s="10">
        <v>47</v>
      </c>
      <c r="N9" s="23" t="s">
        <v>18</v>
      </c>
      <c r="O9" s="10">
        <v>47</v>
      </c>
      <c r="P9" s="10" t="s">
        <v>19</v>
      </c>
    </row>
    <row r="10" ht="24" customHeight="1" spans="1:16">
      <c r="A10" s="9">
        <v>44449</v>
      </c>
      <c r="B10" s="10">
        <v>18</v>
      </c>
      <c r="C10" s="10">
        <v>26</v>
      </c>
      <c r="D10" s="10">
        <v>24</v>
      </c>
      <c r="E10" s="10">
        <v>24</v>
      </c>
      <c r="F10" s="10">
        <v>6</v>
      </c>
      <c r="G10" s="10">
        <v>6</v>
      </c>
      <c r="H10" s="10">
        <v>7</v>
      </c>
      <c r="I10" s="10">
        <v>9</v>
      </c>
      <c r="J10" s="10">
        <v>0.6</v>
      </c>
      <c r="K10" s="10">
        <v>15</v>
      </c>
      <c r="L10" s="10">
        <v>90</v>
      </c>
      <c r="M10" s="10">
        <v>45</v>
      </c>
      <c r="N10" s="23" t="s">
        <v>18</v>
      </c>
      <c r="O10" s="10">
        <v>45</v>
      </c>
      <c r="P10" s="10" t="s">
        <v>19</v>
      </c>
    </row>
    <row r="11" ht="23" customHeight="1" spans="1:16">
      <c r="A11" s="9">
        <v>44450</v>
      </c>
      <c r="B11" s="10">
        <v>25</v>
      </c>
      <c r="C11" s="10">
        <v>36</v>
      </c>
      <c r="D11" s="10">
        <v>33</v>
      </c>
      <c r="E11" s="10">
        <v>33</v>
      </c>
      <c r="F11" s="10">
        <v>6</v>
      </c>
      <c r="G11" s="10">
        <v>6</v>
      </c>
      <c r="H11" s="10">
        <v>8</v>
      </c>
      <c r="I11" s="10">
        <v>10</v>
      </c>
      <c r="J11" s="10">
        <v>0.7</v>
      </c>
      <c r="K11" s="10">
        <v>18</v>
      </c>
      <c r="L11" s="10">
        <v>114</v>
      </c>
      <c r="M11" s="10">
        <v>62</v>
      </c>
      <c r="N11" s="23" t="s">
        <v>16</v>
      </c>
      <c r="O11" s="10">
        <v>62</v>
      </c>
      <c r="P11" s="10" t="s">
        <v>17</v>
      </c>
    </row>
    <row r="12" ht="22" customHeight="1" spans="1:16">
      <c r="A12" s="9">
        <v>44451</v>
      </c>
      <c r="B12" s="10">
        <v>33</v>
      </c>
      <c r="C12" s="10">
        <v>48</v>
      </c>
      <c r="D12" s="10">
        <v>42</v>
      </c>
      <c r="E12" s="10">
        <v>42</v>
      </c>
      <c r="F12" s="10">
        <v>8</v>
      </c>
      <c r="G12" s="10">
        <v>8</v>
      </c>
      <c r="H12" s="10">
        <v>8</v>
      </c>
      <c r="I12" s="10">
        <v>10</v>
      </c>
      <c r="J12" s="10">
        <v>0.7</v>
      </c>
      <c r="K12" s="10">
        <v>18</v>
      </c>
      <c r="L12" s="10">
        <v>147</v>
      </c>
      <c r="M12" s="10">
        <v>90</v>
      </c>
      <c r="N12" s="23" t="s">
        <v>16</v>
      </c>
      <c r="O12" s="10">
        <v>90</v>
      </c>
      <c r="P12" s="10" t="s">
        <v>17</v>
      </c>
    </row>
    <row r="13" ht="18" customHeight="1" spans="1:16">
      <c r="A13" s="11" t="s">
        <v>20</v>
      </c>
      <c r="B13" s="12">
        <f>MAX(B6:B12)</f>
        <v>33</v>
      </c>
      <c r="C13" s="12">
        <f t="shared" ref="C13:O13" si="0">MAX(C6:C12)</f>
        <v>48</v>
      </c>
      <c r="D13" s="12">
        <f t="shared" si="0"/>
        <v>42</v>
      </c>
      <c r="E13" s="12">
        <f t="shared" si="0"/>
        <v>42</v>
      </c>
      <c r="F13" s="12">
        <f t="shared" si="0"/>
        <v>8</v>
      </c>
      <c r="G13" s="12">
        <f t="shared" si="0"/>
        <v>8</v>
      </c>
      <c r="H13" s="12">
        <f t="shared" si="0"/>
        <v>9</v>
      </c>
      <c r="I13" s="12">
        <f t="shared" si="0"/>
        <v>12</v>
      </c>
      <c r="J13" s="25">
        <f t="shared" si="0"/>
        <v>0.7</v>
      </c>
      <c r="K13" s="12">
        <f t="shared" si="0"/>
        <v>18</v>
      </c>
      <c r="L13" s="12">
        <f t="shared" si="0"/>
        <v>147</v>
      </c>
      <c r="M13" s="12">
        <f t="shared" si="0"/>
        <v>90</v>
      </c>
      <c r="N13" s="12"/>
      <c r="O13" s="12">
        <f t="shared" si="0"/>
        <v>90</v>
      </c>
      <c r="P13" s="15"/>
    </row>
    <row r="14" ht="18" customHeight="1" spans="1:16">
      <c r="A14" s="13" t="s">
        <v>21</v>
      </c>
      <c r="B14" s="14">
        <f>AVERAGE(B6:B12)</f>
        <v>21.8571428571429</v>
      </c>
      <c r="C14" s="14"/>
      <c r="D14" s="14">
        <f t="shared" ref="D14:L14" si="1">AVERAGE(D6:D12)</f>
        <v>28.4285714285714</v>
      </c>
      <c r="E14" s="14"/>
      <c r="F14" s="14">
        <f t="shared" si="1"/>
        <v>6.28571428571429</v>
      </c>
      <c r="G14" s="14"/>
      <c r="H14" s="14">
        <f t="shared" si="1"/>
        <v>7.71428571428571</v>
      </c>
      <c r="I14" s="14"/>
      <c r="J14" s="26">
        <f t="shared" si="1"/>
        <v>0.628571428571429</v>
      </c>
      <c r="K14" s="14"/>
      <c r="L14" s="14">
        <f t="shared" si="1"/>
        <v>104</v>
      </c>
      <c r="M14" s="15"/>
      <c r="N14" s="15"/>
      <c r="O14" s="15"/>
      <c r="P14" s="15"/>
    </row>
    <row r="15" ht="18" customHeight="1" spans="1:16">
      <c r="A15" s="11" t="s">
        <v>22</v>
      </c>
      <c r="B15" s="15">
        <v>35</v>
      </c>
      <c r="C15" s="15"/>
      <c r="D15" s="15">
        <v>50</v>
      </c>
      <c r="E15" s="15"/>
      <c r="F15" s="15">
        <v>50</v>
      </c>
      <c r="G15" s="15"/>
      <c r="H15" s="15">
        <v>80</v>
      </c>
      <c r="I15" s="15"/>
      <c r="J15" s="15">
        <v>4</v>
      </c>
      <c r="K15" s="15"/>
      <c r="L15" s="15">
        <v>100</v>
      </c>
      <c r="M15" s="15"/>
      <c r="N15" s="15"/>
      <c r="O15" s="15"/>
      <c r="P15" s="15"/>
    </row>
    <row r="16" ht="18" customHeight="1" spans="1:16">
      <c r="A16" s="11" t="s">
        <v>23</v>
      </c>
      <c r="B16" s="15">
        <v>75</v>
      </c>
      <c r="C16" s="15"/>
      <c r="D16" s="15">
        <v>150</v>
      </c>
      <c r="E16" s="15"/>
      <c r="F16" s="15">
        <v>150</v>
      </c>
      <c r="G16" s="15"/>
      <c r="H16" s="15">
        <v>80</v>
      </c>
      <c r="I16" s="15"/>
      <c r="J16" s="15">
        <v>4</v>
      </c>
      <c r="K16" s="15"/>
      <c r="L16" s="15">
        <v>160</v>
      </c>
      <c r="M16" s="15"/>
      <c r="N16" s="15"/>
      <c r="O16" s="15"/>
      <c r="P16" s="15"/>
    </row>
    <row r="17" ht="18" customHeight="1" spans="1:16">
      <c r="A17" s="11" t="s">
        <v>24</v>
      </c>
      <c r="B17" s="15">
        <v>115</v>
      </c>
      <c r="C17" s="15"/>
      <c r="D17" s="15">
        <v>250</v>
      </c>
      <c r="E17" s="15"/>
      <c r="F17" s="15">
        <v>475</v>
      </c>
      <c r="G17" s="15"/>
      <c r="H17" s="15">
        <v>180</v>
      </c>
      <c r="I17" s="15"/>
      <c r="J17" s="15">
        <v>14</v>
      </c>
      <c r="K17" s="15"/>
      <c r="L17" s="15">
        <v>215</v>
      </c>
      <c r="M17" s="15"/>
      <c r="N17" s="15"/>
      <c r="O17" s="15"/>
      <c r="P17" s="15"/>
    </row>
    <row r="18" spans="1:16">
      <c r="A18" s="16" t="s">
        <v>25</v>
      </c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</row>
    <row r="19" spans="1:16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</row>
    <row r="20" spans="1:1">
      <c r="A20" s="18"/>
    </row>
    <row r="21" ht="25.5" customHeight="1" spans="1:5">
      <c r="A21" s="19"/>
      <c r="B21" s="19"/>
      <c r="C21" s="19"/>
      <c r="D21" s="19"/>
      <c r="E21" s="19"/>
    </row>
    <row r="22" ht="25.5" customHeight="1" spans="1:5">
      <c r="A22" s="20"/>
      <c r="B22" s="20"/>
      <c r="C22" s="20"/>
      <c r="D22" s="20"/>
      <c r="E22" s="20"/>
    </row>
  </sheetData>
  <mergeCells count="16">
    <mergeCell ref="A1:P1"/>
    <mergeCell ref="A2:P2"/>
    <mergeCell ref="B3:M3"/>
    <mergeCell ref="B4:C4"/>
    <mergeCell ref="D4:E4"/>
    <mergeCell ref="F4:G4"/>
    <mergeCell ref="H4:I4"/>
    <mergeCell ref="J4:K4"/>
    <mergeCell ref="L4:M4"/>
    <mergeCell ref="A21:E21"/>
    <mergeCell ref="A22:E22"/>
    <mergeCell ref="A3:A5"/>
    <mergeCell ref="N3:N5"/>
    <mergeCell ref="O3:O5"/>
    <mergeCell ref="P3:P5"/>
    <mergeCell ref="A18:P19"/>
  </mergeCells>
  <pageMargins left="1" right="1" top="1" bottom="1" header="0" footer="0"/>
  <pageSetup paperSize="9" orientation="landscape"/>
  <headerFooter alignWithMargins="0">
    <oddFooter>&amp;L&amp;"Arial"&amp;10 注：缺测指标的浓度及分指标数均使用NA标识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AQIReport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2018-06-04T01:42:00Z</dcterms:created>
  <cp:lastPrinted>2020-05-07T01:51:00Z</cp:lastPrinted>
  <dcterms:modified xsi:type="dcterms:W3CDTF">2021-09-13T02:41:57Z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2052-11.1.0.10650</vt:lpwstr>
  </property>
  <property fmtid="{D5CDD505-2E9C-101B-9397-08002B2CF9AE}" pid="3" name="ICV">
    <vt:lpwstr>8184ECB94792487EA63EA3DCFA105AE8</vt:lpwstr>
  </property>
</Properties>
</file>