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9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<sst xmlns="http://schemas.openxmlformats.org/spreadsheetml/2006/main" count="78" uniqueCount="39">
  <si>
    <t>2022年省级涉农转移支付资金（第二批）调整情况表</t>
  </si>
  <si>
    <t>单位：元</t>
  </si>
  <si>
    <t>序号</t>
  </si>
  <si>
    <t>具体项目名称</t>
  </si>
  <si>
    <t>韶关文号</t>
  </si>
  <si>
    <t>资金主管部门</t>
  </si>
  <si>
    <t>资金使用单位</t>
  </si>
  <si>
    <t>调整金额</t>
  </si>
  <si>
    <t>合计</t>
  </si>
  <si>
    <t>乐昌市北部垃圾南运项目</t>
  </si>
  <si>
    <t>韶财农〔2021〕127号</t>
  </si>
  <si>
    <t>乐昌市住房和城乡建设管理局</t>
  </si>
  <si>
    <t>韶关市乐昌市河道水面漂浮物清理项目（2022-2026）</t>
  </si>
  <si>
    <t>乐昌市水务局</t>
  </si>
  <si>
    <t>2022年乐昌市“千年樟王、万里碧道”乡村振兴项目—新农村建设项目</t>
  </si>
  <si>
    <t>乐昌市农业农村局</t>
  </si>
  <si>
    <t>2022年广东省韶关市乐昌市“稻樟飘香、粤北粮仓”乡村振兴示范带</t>
  </si>
  <si>
    <t>2022年韶关市乐昌市农用地安全利用项目</t>
  </si>
  <si>
    <t>2022年韶关市乐昌市农村土地流转项目</t>
  </si>
  <si>
    <t>2022年韶关市乐昌市政策性农业保险补贴补助项目</t>
  </si>
  <si>
    <t>2022年红火蚁综合防防项目</t>
  </si>
  <si>
    <t>省级农作物品种试验项目</t>
  </si>
  <si>
    <t>乐昌市村级公共服务中心建设</t>
  </si>
  <si>
    <t>中共乐昌市委组织部</t>
  </si>
  <si>
    <t>2021年新建农村生活污水处理设施项目</t>
  </si>
  <si>
    <t>韶关市生态环境局乐昌分局</t>
  </si>
  <si>
    <t>完善乐昌市农村生活污水处理设施项目</t>
  </si>
  <si>
    <t>乐昌市农村生活污水处理设施建设项目</t>
  </si>
  <si>
    <t>驻镇—农村人居环境整治—村庄基础设施建设—2022年广东省韶关市乐昌市“桃李人家”省级新农村连片示范片提升项目</t>
  </si>
  <si>
    <t>韶财农〔2022〕68号</t>
  </si>
  <si>
    <t>乐昌市九峰镇人民政府</t>
  </si>
  <si>
    <t>农村公路水毁修复项目</t>
  </si>
  <si>
    <t>乐昌市交通运输局</t>
  </si>
  <si>
    <t>乐昌市地方公路站</t>
  </si>
  <si>
    <t>驻镇—农村人居环境整治—村庄基础设施建设—2022年广东省韶关市乐昌市红色村庄农村人居环境整治工程</t>
  </si>
  <si>
    <t>乐昌市梅花镇人民政府</t>
  </si>
  <si>
    <t>2022年广东省韶关市乐昌市返贫致贫监测和帮扶项目-就业援助帮扶项目</t>
  </si>
  <si>
    <t>乐昌市人力资源和社会保障局</t>
  </si>
  <si>
    <t>附件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</si>
</sst>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20"/>
      <name val="方正小标宋_GBK"/>
      <family val="4"/>
    </font>
    <font>
      <sz val="12"/>
      <name val="黑体"/>
      <family val="3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76" fontId="23" fillId="0" borderId="9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SheetLayoutView="100" zoomScalePageLayoutView="0" workbookViewId="0" topLeftCell="A1">
      <selection activeCell="A2" sqref="A2:F2"/>
    </sheetView>
  </sheetViews>
  <sheetFormatPr defaultColWidth="9.00390625" defaultRowHeight="14.25"/>
  <cols>
    <col min="1" max="1" width="5.125" style="1" customWidth="1"/>
    <col min="2" max="2" width="37.625" style="1" customWidth="1"/>
    <col min="3" max="3" width="22.875" style="1" customWidth="1"/>
    <col min="4" max="4" width="27.00390625" style="1" customWidth="1"/>
    <col min="5" max="5" width="27.50390625" style="1" customWidth="1"/>
    <col min="6" max="6" width="22.00390625" style="1" customWidth="1"/>
    <col min="7" max="7" width="9.00390625" style="1" customWidth="1"/>
    <col min="8" max="8" width="10.50390625" style="1" bestFit="1" customWidth="1"/>
    <col min="9" max="16384" width="9.00390625" style="1" customWidth="1"/>
  </cols>
  <sheetData>
    <row r="1" ht="14.25">
      <c r="A1" s="6" t="s">
        <v>38</v>
      </c>
    </row>
    <row r="2" spans="1:6" ht="55.5" customHeight="1">
      <c r="A2" s="5" t="s">
        <v>0</v>
      </c>
      <c r="B2" s="5"/>
      <c r="C2" s="5"/>
      <c r="D2" s="5"/>
      <c r="E2" s="5"/>
      <c r="F2" s="5"/>
    </row>
    <row r="3" ht="17.25" customHeight="1">
      <c r="F3" s="7" t="s">
        <v>1</v>
      </c>
    </row>
    <row r="4" spans="1:6" ht="33" customHeight="1">
      <c r="A4" s="2" t="s">
        <v>2</v>
      </c>
      <c r="B4" s="3" t="s">
        <v>3</v>
      </c>
      <c r="C4" s="2" t="s">
        <v>4</v>
      </c>
      <c r="D4" s="3" t="s">
        <v>5</v>
      </c>
      <c r="E4" s="3" t="s">
        <v>6</v>
      </c>
      <c r="F4" s="2" t="s">
        <v>7</v>
      </c>
    </row>
    <row r="5" spans="1:6" ht="33" customHeight="1">
      <c r="A5" s="9" t="s">
        <v>8</v>
      </c>
      <c r="B5" s="10"/>
      <c r="C5" s="10"/>
      <c r="D5" s="10"/>
      <c r="E5" s="11"/>
      <c r="F5" s="8">
        <f>SUM(F6:F22)</f>
        <v>-54378110.46</v>
      </c>
    </row>
    <row r="6" spans="1:6" ht="34.5" customHeight="1">
      <c r="A6" s="2">
        <v>1</v>
      </c>
      <c r="B6" s="3" t="s">
        <v>9</v>
      </c>
      <c r="C6" s="2" t="s">
        <v>10</v>
      </c>
      <c r="D6" s="3" t="s">
        <v>11</v>
      </c>
      <c r="E6" s="3" t="s">
        <v>11</v>
      </c>
      <c r="F6" s="4">
        <v>-759863</v>
      </c>
    </row>
    <row r="7" spans="1:6" ht="34.5" customHeight="1">
      <c r="A7" s="2">
        <v>3</v>
      </c>
      <c r="B7" s="3" t="s">
        <v>12</v>
      </c>
      <c r="C7" s="2" t="s">
        <v>10</v>
      </c>
      <c r="D7" s="3" t="s">
        <v>13</v>
      </c>
      <c r="E7" s="3" t="s">
        <v>13</v>
      </c>
      <c r="F7" s="4">
        <v>-409000</v>
      </c>
    </row>
    <row r="8" spans="1:6" ht="34.5" customHeight="1">
      <c r="A8" s="2">
        <v>4</v>
      </c>
      <c r="B8" s="3" t="s">
        <v>14</v>
      </c>
      <c r="C8" s="2" t="s">
        <v>10</v>
      </c>
      <c r="D8" s="3" t="s">
        <v>15</v>
      </c>
      <c r="E8" s="3" t="s">
        <v>15</v>
      </c>
      <c r="F8" s="4">
        <v>-3845050</v>
      </c>
    </row>
    <row r="9" spans="1:6" ht="34.5" customHeight="1">
      <c r="A9" s="2">
        <v>5</v>
      </c>
      <c r="B9" s="3" t="s">
        <v>16</v>
      </c>
      <c r="C9" s="2" t="s">
        <v>10</v>
      </c>
      <c r="D9" s="3" t="s">
        <v>15</v>
      </c>
      <c r="E9" s="3" t="s">
        <v>15</v>
      </c>
      <c r="F9" s="4">
        <v>-17000000</v>
      </c>
    </row>
    <row r="10" spans="1:6" ht="34.5" customHeight="1">
      <c r="A10" s="2">
        <v>6</v>
      </c>
      <c r="B10" s="3" t="s">
        <v>17</v>
      </c>
      <c r="C10" s="2" t="s">
        <v>10</v>
      </c>
      <c r="D10" s="3" t="s">
        <v>15</v>
      </c>
      <c r="E10" s="3" t="s">
        <v>15</v>
      </c>
      <c r="F10" s="4">
        <v>-248664</v>
      </c>
    </row>
    <row r="11" spans="1:6" ht="34.5" customHeight="1">
      <c r="A11" s="2">
        <v>7</v>
      </c>
      <c r="B11" s="3" t="s">
        <v>18</v>
      </c>
      <c r="C11" s="2" t="s">
        <v>10</v>
      </c>
      <c r="D11" s="3" t="s">
        <v>15</v>
      </c>
      <c r="E11" s="3" t="s">
        <v>15</v>
      </c>
      <c r="F11" s="4">
        <v>-827524</v>
      </c>
    </row>
    <row r="12" spans="1:6" ht="34.5" customHeight="1">
      <c r="A12" s="2">
        <v>8</v>
      </c>
      <c r="B12" s="3" t="s">
        <v>19</v>
      </c>
      <c r="C12" s="2" t="s">
        <v>10</v>
      </c>
      <c r="D12" s="3" t="s">
        <v>15</v>
      </c>
      <c r="E12" s="3" t="s">
        <v>15</v>
      </c>
      <c r="F12" s="4">
        <v>-3558504.46</v>
      </c>
    </row>
    <row r="13" spans="1:6" ht="34.5" customHeight="1">
      <c r="A13" s="2">
        <v>10</v>
      </c>
      <c r="B13" s="3" t="s">
        <v>20</v>
      </c>
      <c r="C13" s="2" t="s">
        <v>10</v>
      </c>
      <c r="D13" s="3" t="s">
        <v>15</v>
      </c>
      <c r="E13" s="3" t="s">
        <v>15</v>
      </c>
      <c r="F13" s="4">
        <v>-22020</v>
      </c>
    </row>
    <row r="14" spans="1:6" ht="34.5" customHeight="1">
      <c r="A14" s="2">
        <v>11</v>
      </c>
      <c r="B14" s="3" t="s">
        <v>21</v>
      </c>
      <c r="C14" s="2" t="s">
        <v>10</v>
      </c>
      <c r="D14" s="3" t="s">
        <v>15</v>
      </c>
      <c r="E14" s="3" t="s">
        <v>15</v>
      </c>
      <c r="F14" s="4">
        <v>-200000</v>
      </c>
    </row>
    <row r="15" spans="1:6" ht="34.5" customHeight="1">
      <c r="A15" s="2">
        <v>12</v>
      </c>
      <c r="B15" s="3" t="s">
        <v>22</v>
      </c>
      <c r="C15" s="2" t="s">
        <v>10</v>
      </c>
      <c r="D15" s="3" t="s">
        <v>15</v>
      </c>
      <c r="E15" s="3" t="s">
        <v>23</v>
      </c>
      <c r="F15" s="4">
        <v>-500000</v>
      </c>
    </row>
    <row r="16" spans="1:6" ht="34.5" customHeight="1">
      <c r="A16" s="2">
        <v>13</v>
      </c>
      <c r="B16" s="3" t="s">
        <v>24</v>
      </c>
      <c r="C16" s="2" t="s">
        <v>10</v>
      </c>
      <c r="D16" s="3" t="s">
        <v>25</v>
      </c>
      <c r="E16" s="3" t="s">
        <v>25</v>
      </c>
      <c r="F16" s="4">
        <f>-2572025</f>
        <v>-2572025</v>
      </c>
    </row>
    <row r="17" spans="1:6" ht="34.5" customHeight="1">
      <c r="A17" s="2">
        <v>14</v>
      </c>
      <c r="B17" s="3" t="s">
        <v>26</v>
      </c>
      <c r="C17" s="2" t="s">
        <v>10</v>
      </c>
      <c r="D17" s="3" t="s">
        <v>25</v>
      </c>
      <c r="E17" s="3" t="s">
        <v>25</v>
      </c>
      <c r="F17" s="4">
        <v>-11068000</v>
      </c>
    </row>
    <row r="18" spans="1:6" ht="34.5" customHeight="1">
      <c r="A18" s="2">
        <v>15</v>
      </c>
      <c r="B18" s="3" t="s">
        <v>27</v>
      </c>
      <c r="C18" s="2" t="s">
        <v>10</v>
      </c>
      <c r="D18" s="3" t="s">
        <v>25</v>
      </c>
      <c r="E18" s="3" t="s">
        <v>25</v>
      </c>
      <c r="F18" s="4">
        <v>-500000</v>
      </c>
    </row>
    <row r="19" spans="1:6" ht="42.75">
      <c r="A19" s="2">
        <v>16</v>
      </c>
      <c r="B19" s="3" t="s">
        <v>28</v>
      </c>
      <c r="C19" s="2" t="s">
        <v>29</v>
      </c>
      <c r="D19" s="3" t="s">
        <v>15</v>
      </c>
      <c r="E19" s="3" t="s">
        <v>30</v>
      </c>
      <c r="F19" s="4">
        <v>-5000000</v>
      </c>
    </row>
    <row r="20" spans="1:6" ht="34.5" customHeight="1">
      <c r="A20" s="2">
        <v>17</v>
      </c>
      <c r="B20" s="3" t="s">
        <v>31</v>
      </c>
      <c r="C20" s="2" t="s">
        <v>10</v>
      </c>
      <c r="D20" s="3" t="s">
        <v>32</v>
      </c>
      <c r="E20" s="3" t="s">
        <v>33</v>
      </c>
      <c r="F20" s="4">
        <v>-1500000</v>
      </c>
    </row>
    <row r="21" spans="1:6" ht="42.75">
      <c r="A21" s="2">
        <v>18</v>
      </c>
      <c r="B21" s="3" t="s">
        <v>34</v>
      </c>
      <c r="C21" s="2" t="s">
        <v>29</v>
      </c>
      <c r="D21" s="3" t="s">
        <v>15</v>
      </c>
      <c r="E21" s="3" t="s">
        <v>35</v>
      </c>
      <c r="F21" s="4">
        <v>-6000000</v>
      </c>
    </row>
    <row r="22" spans="1:6" ht="34.5" customHeight="1">
      <c r="A22" s="2">
        <v>19</v>
      </c>
      <c r="B22" s="3" t="s">
        <v>36</v>
      </c>
      <c r="C22" s="2" t="s">
        <v>10</v>
      </c>
      <c r="D22" s="3" t="s">
        <v>15</v>
      </c>
      <c r="E22" s="3" t="s">
        <v>37</v>
      </c>
      <c r="F22" s="4">
        <v>-367460</v>
      </c>
    </row>
  </sheetData>
  <sheetProtection/>
  <mergeCells count="2">
    <mergeCell ref="A2:F2"/>
    <mergeCell ref="A5:E5"/>
  </mergeCells>
  <printOptions/>
  <pageMargins left="0.49" right="0.47" top="0.984251968503937" bottom="0.984251968503937" header="0.5118110236220472" footer="0.5118110236220472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F23" sqref="F2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2022-11-24T01:29:34Z</cp:lastPrinted>
  <dcterms:created xsi:type="dcterms:W3CDTF">2022-11-03T08:02:00Z</dcterms:created>
  <dcterms:modified xsi:type="dcterms:W3CDTF">2022-11-24T01:29:36Z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