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<sst xmlns="http://schemas.openxmlformats.org/spreadsheetml/2006/main" count="21" uniqueCount="21">
  <si>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</si>
  <si>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乐昌市2021年新建农村生活污水项目资金缺口涉农资金使用方案</t>
  </si>
  <si>
    <t>单位：元</t>
  </si>
  <si>
    <t>序号</t>
  </si>
  <si>
    <t>资金使用单位</t>
  </si>
  <si>
    <t>建设污水项目数量（个）</t>
  </si>
  <si>
    <t>各镇（街道）2021年新建农村污水项目缺口资金需求情况</t>
  </si>
  <si>
    <t>乐财农【2022】73号6216725元涉农资金安排2021年新建项目情况</t>
  </si>
  <si>
    <t>备注</t>
  </si>
  <si>
    <t>涉农资金安排用于2021年新建项目使用情况</t>
  </si>
  <si>
    <t>需求缺口资金 安排比例</t>
  </si>
  <si>
    <t>九峰镇人民政府</t>
  </si>
  <si>
    <t>梅花镇人民政府</t>
  </si>
  <si>
    <t>云岩镇人民政府</t>
  </si>
  <si>
    <t>廊田镇人民政府</t>
  </si>
  <si>
    <t>北乡镇人民政府</t>
  </si>
  <si>
    <t>沙坪镇人民政府</t>
  </si>
  <si>
    <t>白石镇人民政府</t>
  </si>
  <si>
    <t>五山镇人民政府</t>
  </si>
  <si>
    <t>两江镇人民政府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</si>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</sst>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view="pageBreakPreview" zoomScaleNormal="100" workbookViewId="0">
      <selection activeCell="F6" sqref="F6"/>
    </sheetView>
  </sheetViews>
  <sheetFormatPr defaultColWidth="9" defaultRowHeight="13.5" outlineLevelCol="6"/>
  <cols>
    <col min="1" max="1" width="6.75" customWidth="1"/>
    <col min="2" max="2" width="18.5" customWidth="1"/>
    <col min="3" max="3" width="16.375" customWidth="1"/>
    <col min="4" max="4" width="30.625" customWidth="1"/>
    <col min="5" max="5" width="25.25" customWidth="1"/>
    <col min="6" max="6" width="18" customWidth="1"/>
    <col min="7" max="7" width="22" customWidth="1"/>
    <col min="8" max="8" width="0.125" hidden="1" customWidth="1"/>
    <col min="9" max="9" width="0.25" customWidth="1"/>
  </cols>
  <sheetData>
    <row r="1" ht="24" customHeight="1" spans="1:1">
      <c r="A1" t="s">
        <v>0</v>
      </c>
    </row>
    <row r="2" ht="27" customHeight="1" spans="1:7">
      <c r="A2" s="1" t="s">
        <v>1</v>
      </c>
      <c r="B2" s="1"/>
      <c r="C2" s="1"/>
      <c r="D2" s="1"/>
      <c r="E2" s="1"/>
      <c r="F2" s="1"/>
      <c r="G2" s="1"/>
    </row>
    <row r="3" ht="17" customHeight="1" spans="1:7">
      <c r="A3" s="2"/>
      <c r="B3" s="3"/>
      <c r="C3" s="3"/>
      <c r="D3" s="3"/>
      <c r="G3" s="4" t="s">
        <v>2</v>
      </c>
    </row>
    <row r="4" ht="40" customHeight="1" spans="1:7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7"/>
      <c r="G4" s="8" t="s">
        <v>8</v>
      </c>
    </row>
    <row r="5" ht="47" customHeight="1" spans="1:7">
      <c r="A5" s="9"/>
      <c r="B5" s="9"/>
      <c r="C5" s="9"/>
      <c r="D5" s="9"/>
      <c r="E5" s="7" t="s">
        <v>9</v>
      </c>
      <c r="F5" s="7" t="s">
        <v>10</v>
      </c>
      <c r="G5" s="10"/>
    </row>
    <row r="6" ht="25" customHeight="1" spans="1:7">
      <c r="A6" s="11">
        <v>1</v>
      </c>
      <c r="B6" s="11" t="s">
        <v>11</v>
      </c>
      <c r="C6" s="12">
        <v>9</v>
      </c>
      <c r="D6" s="11">
        <v>607653.19</v>
      </c>
      <c r="E6" s="11">
        <v>607653.19</v>
      </c>
      <c r="F6" s="13">
        <v>1</v>
      </c>
      <c r="G6" s="14"/>
    </row>
    <row r="7" ht="25" customHeight="1" spans="1:7">
      <c r="A7" s="11">
        <v>2</v>
      </c>
      <c r="B7" s="11" t="s">
        <v>12</v>
      </c>
      <c r="C7" s="12">
        <v>7</v>
      </c>
      <c r="D7" s="11">
        <v>320000</v>
      </c>
      <c r="E7" s="11">
        <v>320000</v>
      </c>
      <c r="F7" s="13">
        <v>1</v>
      </c>
      <c r="G7" s="14"/>
    </row>
    <row r="8" ht="25" customHeight="1" spans="1:7">
      <c r="A8" s="11">
        <v>3</v>
      </c>
      <c r="B8" s="11" t="s">
        <v>13</v>
      </c>
      <c r="C8" s="15">
        <v>5</v>
      </c>
      <c r="D8" s="15">
        <v>37660.26</v>
      </c>
      <c r="E8" s="15">
        <v>37660.26</v>
      </c>
      <c r="F8" s="13">
        <v>1</v>
      </c>
      <c r="G8" s="14"/>
    </row>
    <row r="9" ht="25" customHeight="1" spans="1:7">
      <c r="A9" s="11">
        <v>4</v>
      </c>
      <c r="B9" s="11" t="s">
        <v>14</v>
      </c>
      <c r="C9" s="15">
        <v>13</v>
      </c>
      <c r="D9" s="16">
        <v>567402.07</v>
      </c>
      <c r="E9" s="16">
        <v>567402.07</v>
      </c>
      <c r="F9" s="13">
        <v>1</v>
      </c>
      <c r="G9" s="14"/>
    </row>
    <row r="10" ht="25" customHeight="1" spans="1:7">
      <c r="A10" s="11">
        <v>5</v>
      </c>
      <c r="B10" s="11" t="s">
        <v>15</v>
      </c>
      <c r="C10" s="16">
        <v>22</v>
      </c>
      <c r="D10" s="16">
        <v>2246291.49</v>
      </c>
      <c r="E10" s="16">
        <v>540000</v>
      </c>
      <c r="F10" s="13">
        <v>0.83</v>
      </c>
      <c r="G10" s="14"/>
    </row>
    <row r="11" ht="25" customHeight="1" spans="1:7">
      <c r="A11" s="11">
        <v>6</v>
      </c>
      <c r="B11" s="11" t="s">
        <v>16</v>
      </c>
      <c r="C11" s="15">
        <v>11</v>
      </c>
      <c r="D11" s="15">
        <v>724708.3016</v>
      </c>
      <c r="E11" s="15">
        <v>600000</v>
      </c>
      <c r="F11" s="13">
        <v>0.828</v>
      </c>
      <c r="G11" s="14"/>
    </row>
    <row r="12" ht="26" customHeight="1" spans="1:7">
      <c r="A12" s="11">
        <v>7</v>
      </c>
      <c r="B12" s="11" t="s">
        <v>17</v>
      </c>
      <c r="C12" s="15">
        <v>25</v>
      </c>
      <c r="D12" s="17">
        <v>1664898.85</v>
      </c>
      <c r="E12" s="17">
        <v>1091918</v>
      </c>
      <c r="F12" s="13">
        <v>0.8</v>
      </c>
      <c r="G12" s="14"/>
    </row>
    <row r="13" ht="25" customHeight="1" spans="1:7">
      <c r="A13" s="11">
        <v>8</v>
      </c>
      <c r="B13" s="11" t="s">
        <v>18</v>
      </c>
      <c r="C13" s="15">
        <v>18</v>
      </c>
      <c r="D13" s="18">
        <v>1180000</v>
      </c>
      <c r="E13" s="18">
        <v>950000</v>
      </c>
      <c r="F13" s="13">
        <v>0.8</v>
      </c>
      <c r="G13" s="14"/>
    </row>
    <row r="14" ht="25" customHeight="1" spans="1:7">
      <c r="A14" s="11">
        <v>9</v>
      </c>
      <c r="B14" s="11" t="s">
        <v>19</v>
      </c>
      <c r="C14" s="15">
        <v>40</v>
      </c>
      <c r="D14" s="19">
        <v>1870000</v>
      </c>
      <c r="E14" s="16">
        <v>1502091.48</v>
      </c>
      <c r="F14" s="13">
        <v>0.8</v>
      </c>
      <c r="G14" s="14"/>
    </row>
    <row r="15" ht="36" customHeight="1" spans="1:7">
      <c r="A15" s="20" t="s">
        <v>20</v>
      </c>
      <c r="B15" s="21"/>
      <c r="C15" s="22">
        <f>SUM(C6:C14)</f>
        <v>150</v>
      </c>
      <c r="D15" s="22">
        <f>SUM(D6:D14)</f>
        <v>9218614.1616</v>
      </c>
      <c r="E15" s="22">
        <f>SUM(E6:E14)</f>
        <v>6216725</v>
      </c>
      <c r="F15" s="23"/>
      <c r="G15" s="14"/>
    </row>
    <row r="16" ht="41" customHeight="1" spans="1:7">
      <c r="A16" s="24"/>
      <c r="B16" s="24"/>
      <c r="C16" s="24"/>
      <c r="D16" s="24"/>
      <c r="E16" s="24"/>
      <c r="F16" s="24"/>
      <c r="G16" s="24"/>
    </row>
  </sheetData>
  <mergeCells count="9">
    <mergeCell ref="A2:G2"/>
    <mergeCell ref="E4:F4"/>
    <mergeCell ref="A15:B15"/>
    <mergeCell ref="A16:G16"/>
    <mergeCell ref="A4:A5"/>
    <mergeCell ref="B4:B5"/>
    <mergeCell ref="C4:C5"/>
    <mergeCell ref="D4:D5"/>
    <mergeCell ref="G4:G5"/>
  </mergeCells>
  <pageMargins left="0.554861111111111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严贵彪</cp:lastModifiedBy>
  <dcterms:created xsi:type="dcterms:W3CDTF">2022-11-17T09:05:00Z</dcterms:created>
  <dcterms:modified xsi:type="dcterms:W3CDTF">2023-01-18T01:13:21Z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6A8B156339DC475FB761850BF10F5267</vt:lpwstr>
  </property>
  <property fmtid="{D5CDD505-2E9C-101B-9397-08002B2CF9AE}" pid="3" name="KSOProductBuildVer">
    <vt:lpwstr>2052-11.1.0.12763</vt:lpwstr>
  </property>
</Properties>
</file>