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2645"/>
  </bookViews>
  <sheets>
    <sheet name="打印版" sheetId="7" r:id="rId1"/>
  </sheets>
  <definedNames>
    <definedName name="_xlnm._FilterDatabase" localSheetId="0" hidden="1">打印版!$A$5:$J$118</definedName>
    <definedName name="_xlnm.Print_Titles" localSheetId="0">打印版!$4:$4</definedName>
  </definedNames>
  <calcPr calcId="144525"/>
</workbook>
</file>

<file path=xl/sharedStrings.xml><?xml version="1.0" encoding="utf-8"?>
<sst xmlns="http://schemas.openxmlformats.org/spreadsheetml/2006/main" count="697" uniqueCount="350">
  <si>
    <t>附件：</t>
  </si>
  <si>
    <t>乐昌市巩固拓展脱贫攻坚成果和乡村振兴项目拟入库明细表</t>
  </si>
  <si>
    <t>单位：万元</t>
  </si>
  <si>
    <t>序号</t>
  </si>
  <si>
    <t>申报单位</t>
  </si>
  <si>
    <t>项目名称</t>
  </si>
  <si>
    <t>项目类型</t>
  </si>
  <si>
    <t>二级项目类型</t>
  </si>
  <si>
    <t>建设地点</t>
  </si>
  <si>
    <t>建设规模和内容</t>
  </si>
  <si>
    <t>总投资</t>
  </si>
  <si>
    <t>2023年申报资金数额</t>
  </si>
  <si>
    <t>合计：</t>
  </si>
  <si>
    <t>中共乐昌市委组织部</t>
  </si>
  <si>
    <t>乐昌市村级公共服务中心建设项目</t>
  </si>
  <si>
    <t>乡村建设行动</t>
  </si>
  <si>
    <t>农村公共服务</t>
  </si>
  <si>
    <t>各镇（街道）</t>
  </si>
  <si>
    <t>打造一批党建元素庄重，功能设施齐备，环境氛围优良，党员群众满意的，具有一定辐射能力、综合性的公共服务中心，示范带动基层党建工作整体提升。计划在2023年底前完成梅花镇三和村、秀水镇中排村等共计42个村的新、改、扩和修缮任务，其中新建21个村，扩建6个村，改建2个村、修缮13个村。</t>
  </si>
  <si>
    <t>中共乐昌市委政法委员会</t>
  </si>
  <si>
    <t>乐昌市公共安全视频监控联网应用（雪亮工程）项目</t>
  </si>
  <si>
    <t>农村基础设施（含产业配套基础设施）</t>
  </si>
  <si>
    <t>市（县）级汇聚平台、市（县）级指挥调度中心大屏显示系统、重点链路租赁（含3个车站、3所学校、3所医院、乐城街道和公安视频共11条链路）。拓展各镇（街道）、村（社区）视频监控建设，进一步扩大视频监控覆盖面，以视频图像汇聚平台为核心进行扩展，分级整合全市的视频监控资源，建设视频监控联网应用统一门户。</t>
  </si>
  <si>
    <t>韶关市乐昌市平安乡村建设项目</t>
  </si>
  <si>
    <t>各镇（街道）、村</t>
  </si>
  <si>
    <t>村庄新建691个点位的视频监控前端后台建设，扩大视频监控的覆盖范围，完善治理功能应用；视联网视频会议系统178套；“雪亮工程”汇聚平台扩容升级。提高社会治理智能化、专业化建设，对重点的“人、事、物、地、组织”等进行监控和智能分析，为全市综治维稳、应急指挥提供强大支撑，实现全市各级平台业务横向与纵向联动，中心可视化调度，业务多级闭环的社会治理工作体系。</t>
  </si>
  <si>
    <t>乐昌市镇级综治中心规范化建设项目</t>
  </si>
  <si>
    <t>完善17个镇（街道）综治中心群众接待台、矛盾纠纷调处室、网格工作室、社会心理服务室、部门进驻工作室、监控研判室等“五室一厅”；按要求统一镇（街道）综治中心门头外观、名称标牌、前台背景、功能室等标识；完善视频监控指挥调度平台、“粤平安”社会治理云平台实战应用等信息化设施。</t>
  </si>
  <si>
    <t>中共乐昌市委宣传部</t>
  </si>
  <si>
    <t>乐昌市拓展新时代文明实践中心建设项目</t>
  </si>
  <si>
    <t>乐昌市</t>
  </si>
  <si>
    <t>丰富完善17个镇（街道）实践所、195个村实践站基础设施建设；按照有场所、有队伍、有活动、有项目、有机制“五有”标准，拓展一批新时代文明实践基地、实践点等特色阵地；在全市14个镇（街道）均建立新时代文明实践综合体；围绕道德培育、文体娱乐、劳动实践等活动内容，打造17个“乡村复兴”少年宫建设成未成年人思想教育的阵地；镇级对辖区志愿服务队伍开展不少于2次培训,全年开展文明实践活动不少于20场。</t>
  </si>
  <si>
    <t>乐昌市推进长征国家文化公园（广东段）建设项目—五个红色村基础设施建设提升项目</t>
  </si>
  <si>
    <t>五山镇、九峰镇、白石镇、黄圃镇、坪石镇</t>
  </si>
  <si>
    <t>开展白石镇三界圩红色村提升、黄圃镇新塘红色村提升、红军长征五山镇麻坑驻军遗址修缮提升项、九峰镇浆源村迳子组红色村庄提升、坪石镇田头红色村庄提升（田头上浦村战壕、田头渡口、新岩下村加昌水口渡口)等建设内容，完善5个长征红色镇基础设施水平，助力长征沿线乡村振兴。</t>
  </si>
  <si>
    <t>韶关市生态环境局乐昌分局</t>
  </si>
  <si>
    <t>乐昌市2022年新建18个自然村民生实事农村生活污水处理设施项目</t>
  </si>
  <si>
    <t>人居环境整治</t>
  </si>
  <si>
    <t>包括主管、支管、检查井及污水终端18个，通过农村污水项目的实施起到引领导示范效果，实现对农村生活污水有效治理，不断提升改善村庄人居环境质量。</t>
  </si>
  <si>
    <t>乐昌市梅花镇30个自然村新建民生实事农村生活污水处理设施项目</t>
  </si>
  <si>
    <t>梅花镇</t>
  </si>
  <si>
    <t>通过梅花镇农村污水项目的实施,实现对农村生活污水有效治理,不断提升改善村庄人居环境质量。项目建设范围涉及梅花镇30个自然村，项目建设内容为主管、支管、检查井及污水处理终端。</t>
  </si>
  <si>
    <t>乐昌市2023-2025年已建成农村生活污水处理设施运维费用项目</t>
  </si>
  <si>
    <t>结合乐昌市农村生活污水治理设施运行维护管理的工作实际，实施农村生活污水的运维管理维护工作，实现对农村生活污水持续有效治理，不断提升改善村庄人居环境质量；2023年运维农村污水设施数量为1039个，2024年运维数为1422个，2025年运维数量为1670个。</t>
  </si>
  <si>
    <t>乐昌市自然资源局</t>
  </si>
  <si>
    <t>乐昌市2022年度耕地提质改造项目</t>
  </si>
  <si>
    <t>秀水镇、长来镇、梅花镇、坪石镇、黄圃镇</t>
  </si>
  <si>
    <t>增加耕地面积，提高土地利用率，促进社会经济发展；改善农业生产条件，提高耕地质量；增加农民收入，推动农村经济发展；改善农村环境面貌，助力乡村振兴。建设规模1018.59亩，通过项目施工，完善灌排设施，进行项目区内土地平整、土壤改良、新修灌排沟渠、新修道路、新修泵站等工程进行耕地提质改造。</t>
  </si>
  <si>
    <t>乐昌市住房和城乡建设管理局</t>
  </si>
  <si>
    <t>镇村生活污水处理设施运维费</t>
  </si>
  <si>
    <t>16个镇的镇区污水处理厂和17个镇（街道）的农村污水处理设施建设；17个镇（街道）农村污水处理设施。加强城镇水环境治理力度，改变城镇生活污水无秩序排放现状，提高居民生活环境水平和身体健康水平，污水达标排放。</t>
  </si>
  <si>
    <t>城乡环卫一体化PPP项目</t>
  </si>
  <si>
    <t>主城区环卫一体化建设内容，环卫基础设施升级，环卫作业设备升级，环卫管理系统升级；16个乡镇中心区域的综合清扫保洁服务建设内容。全面投入环卫作业设备，建设乡镇（街道）中心区域清扫保洁作业系统；16个乡镇垃圾的收集、运输、处理建设内容。</t>
  </si>
  <si>
    <t>北部垃圾南运项目</t>
  </si>
  <si>
    <t>我市北部九个镇生活垃圾收集至各镇中转站，各镇中转站转运至我市焚烧产进行焚烧处理。建立完善生活垃圾处理设施运营管理机制，推动生活垃圾处理设施运营规范化运营，提升我市北部九镇生活垃圾转运能力。</t>
  </si>
  <si>
    <t>循环经济环保园垃圾处理项目</t>
  </si>
  <si>
    <t>本期建设规模500吨/日，1台12MW汽轮发电机组及烟气净化系统。对生活垃圾资源化、无害化、减量化处理，维护市容环境卫生、促进资源循环利用，实现生活垃圾无害化处理率达100%。</t>
  </si>
  <si>
    <t>乐昌市第一次全国自然灾害综合风险普查（房屋建筑与市政设施）承灾体调查项目</t>
  </si>
  <si>
    <t>项目管理费</t>
  </si>
  <si>
    <t>对我市38条、3座市政桥梁、253514栋房屋开展普查工作。253514栋房屋中包含14601栋城镇房屋和238912栋农村房屋。摸清乐昌市全域自然灾害风险隐患底数，查明镇（街）房屋及市政设施抗灾能力，有效开展自然灾害防治工作。</t>
  </si>
  <si>
    <t>乐昌市长来镇人民政府</t>
  </si>
  <si>
    <t>乐昌市长来乡村振兴兰花产业示范园</t>
  </si>
  <si>
    <t>产业发展</t>
  </si>
  <si>
    <t>生产项目</t>
  </si>
  <si>
    <t>长来镇七三三处</t>
  </si>
  <si>
    <t>扩建100亩兰花种植基地，搭建种植大棚、配套基础设施、购买兰花种苗。该项目建成后，可解决50人就业，每年实现产值500万元以上。壮大村集体经济，每年可增收80万元以上。</t>
  </si>
  <si>
    <t>乐昌市云岩镇人民政府</t>
  </si>
  <si>
    <t>乐昌市云岩镇产业路建设项目</t>
  </si>
  <si>
    <t>云岩镇</t>
  </si>
  <si>
    <t>产业路硬化4.64公里，进一步改善云岩镇产业发展条件，有效解决全镇各农户、合作社种植业、农旅产业发展及农产品运输难的问题，持续增加农民收入。</t>
  </si>
  <si>
    <t>乐昌市消防救援大队</t>
  </si>
  <si>
    <t>乐昌市镇村平安消防建设项目</t>
  </si>
  <si>
    <t>完善乡镇消防车配备、乡镇专职队建设、抗洪抢险车及消防装备配备等；用于补齐镇级公共消防补短板,完善乡镇专职消防队装备配备,提升镇村防控火灾能力。</t>
  </si>
  <si>
    <t>乐昌市现代农业产业发展中心</t>
  </si>
  <si>
    <t>乐昌市RCEP企业孵化项目</t>
  </si>
  <si>
    <t>产业服务支撑项目</t>
  </si>
  <si>
    <t>建立我市农业农村部门与海关部门紧密合作机制，与市委政府共同加强出口安全管理，支持特色产业稳定、安全发展，提升我市农业企业综合实力；对我市积极完成大湾区菜篮子基地和RCEP海关备案双认证的农业企业将给予一定的激励补贴，鼓励我市农业企业抢抓RCEP历史新机遇；委托韶关海关对乐昌农业企业开展农产品出口业务全流程指导，支持乐昌企业参与粤港澳大湾区“菜篮子”生产基地建设、RCEP认证咨询及产品检测和海关备案申报等工作。</t>
  </si>
  <si>
    <t>2023年乐昌市油茶省级现代农业产业园项目</t>
  </si>
  <si>
    <t>配套设施项目</t>
  </si>
  <si>
    <t>以油茶为主导产业申报2023年广东省特色产业现代农业产业园，开展我市油茶省级现代农业产业园的申创工作，组织开展前期调研、谋划等，遴选出合适的产业园实施主体，结合油茶产业发展实际，委托第三方制定和编印省级现代农业产业园申报入库材料。将产业园打造成为全国高端油脂品牌引领协同发展示范区、粤北多元化油茶产业深度融合发展区、岭南油茶区域性先进科技种植发展区、特色高值油茶规模产业化联动发展带动区，带动粤北乃至全国优质油茶产业高质量发展，加速助推乡村振兴战略实施。</t>
  </si>
  <si>
    <t>乐昌市丝苗米省级现代农业产业园项目</t>
  </si>
  <si>
    <t>乐城街道、廊田镇、长来镇、五山镇、黄圃镇、庆云镇</t>
  </si>
  <si>
    <t>主要用于绿色高质高效示范、产业技术装备提升、全产业链融合发展、经营主体培育辐射带动、品牌质量监管提升、助力乡村振兴6大建设任务17个项目，全面完善丝苗米生产、加工、物流、销售、研发、产业融合全产业链建设。通过产业园建设，将实现园区内稻谷种植面积稳定在10万亩，产量5万吨以上，实现主导产业总产值达10.63亿元，带动农户达1万人以上。展望到2025年，全面建成具有岭南特色的丝苗米现代农业产业园，将丝苗米产业园打造成为“广东优质水稻品种示范推广试验区”、“粤北优质稻绿色标准化种植示范区”、“粤湘省际边界地区粮食产业融合发展样板区”、“‘双区’优质米袋子供应基地”。</t>
  </si>
  <si>
    <t>乐昌市文化广电旅游体育局</t>
  </si>
  <si>
    <t>背坑村张氏三公祠修缮工程项目</t>
  </si>
  <si>
    <t>长来镇安口村委会</t>
  </si>
  <si>
    <t>背坑张氏三公祠位于乐昌市长来镇，广东省文物保护单位。张氏三公祠墙体残损，屋面为后改的筒瓦屋面，木牌楼斗拱局部出现移位，头进、侧廊的木梁架为后改的，二进木梁架残损。为了更有效的保护这一重要的文物建筑，将对其进行全面修缮。</t>
  </si>
  <si>
    <t>乐昌市行政村（社区）综合性文化服务中心提质增效项目</t>
  </si>
  <si>
    <t>全市17个镇（街道）</t>
  </si>
  <si>
    <t>改善基层公共文化体育设施条件，促进基本公共文化服务标准化、均等化，保障广大群众开展文化体育活动等基本文化权益。2023年计划建设41间，2024年计划建设17间，2025年计划建设6间。总计完成64间综合性文化服务中心提质增效达标建设。</t>
  </si>
  <si>
    <t>乐昌市“智慧广电”平台服务乡村振兴和美丽圩镇建设项目</t>
  </si>
  <si>
    <t>北乡镇东红村</t>
  </si>
  <si>
    <t>建设智慧广电乡村振兴公共服务平台：包含党建党宣、乡村治理、公共服务、乡村创业等四大块共12项内容；建设一个户外大屏；开展广播电视线缆整治。完成1个“智慧广电”平台示范点建设；完成1个“三线”整治广播电视线缆整治示范点建设。</t>
  </si>
  <si>
    <t>乐昌市卫生健康局</t>
  </si>
  <si>
    <t>乐昌市黄圃镇卫生院中医特色科室建设项目</t>
  </si>
  <si>
    <t>黄圃镇中心卫生院</t>
  </si>
  <si>
    <t>黄圃镇中心卫生院购买中医理疗设备，提升中医专业技术人员技术水平，满足老百姓中医诊疗需求。</t>
  </si>
  <si>
    <t>乐昌市水务局</t>
  </si>
  <si>
    <t>乐昌市农村饮水标准化工作项目</t>
  </si>
  <si>
    <t>完成乐昌市农村饮水工程三同五化可研方案编制；聘请专员对全市983宗小型农村饮用水工程进行维修管护；对全市1362宗小型农村安全饮用水工程进行维护管理，建立农村饮水工程县级统管机制。</t>
  </si>
  <si>
    <t>乐昌市2012年13宗小型灌区改造工程项目</t>
  </si>
  <si>
    <t>除两江、廊田、白石、北乡外的13个镇街</t>
  </si>
  <si>
    <t>完成13宗小型灌区改造。</t>
  </si>
  <si>
    <t>应急抗旱饮水工程项目</t>
  </si>
  <si>
    <t>梅花镇、秀水镇、廊田镇等</t>
  </si>
  <si>
    <t>本工程建设内容为完成全域供水内包括梅花镇、秀水镇、廊田镇等供水管道扩网工程建设任务，新建8口深水井等。</t>
  </si>
  <si>
    <t>乐昌市2022年水毁水利修复工程项目</t>
  </si>
  <si>
    <t>除九峰、两江外的15个镇街</t>
  </si>
  <si>
    <t>完成155处水毁点修复工作。</t>
  </si>
  <si>
    <t>乐昌市廊北灌区改造工程项目</t>
  </si>
  <si>
    <t>北乡镇、廊田镇、乐城街道、长来镇</t>
  </si>
  <si>
    <t>对现有主干渠进行砼三面光防渗，拓宽改造67.448km，水泥砂浆抹面，砼铺底防渗改造67.448km，更新改造渡槽17座，共长218.5m，砼三面光防渗改造支渠18条，共长44.71km；改造闸门63座，更换及增加启闭设备63台，改造泄洪堰10处，断面不够地段进行拓宽，部分地段堤顶高度不够和外墙过于单薄，进行加高培厚。</t>
  </si>
  <si>
    <t>乐昌市万里碧道建设项目武江右岸（张滩闸坝-富湾电站）碧道建设工程</t>
  </si>
  <si>
    <t>乐城街道武江右岸</t>
  </si>
  <si>
    <t>碧道建设的“5+1”重点任务中的景观与游憩系统构建，总建设长度约5.3km，分两段；第一段起点为张滩闸坝，终点为富庭雅苑，建设长度约2.5km；第二段起点为梅乐桥，终点为富湾电站，建设长度约2.8km。包含陆上游径约5.3km，休闲广场1处，赵佗城遗址广场1处，滨水广场1处，观景亭1处，休息观景平台2处，景观与绿化及配套服务系统和标识系统。</t>
  </si>
  <si>
    <t>乐昌市万方以上病险山塘除险加固工程项目</t>
  </si>
  <si>
    <t>在梅花镇、秀水镇、云岩镇、黄圃镇、庆云镇、坪石镇等镇完成41宗万方以上山塘除险加固。</t>
  </si>
  <si>
    <t>乐昌市沙坪镇人民政府</t>
  </si>
  <si>
    <t>乐昌市沙坪镇沙坪村委会岭头村人居环境整治建设乡村振兴示范带项目工程</t>
  </si>
  <si>
    <t>沙坪镇沙坪村岭头自然村</t>
  </si>
  <si>
    <t>包括地面工程、挡土墙及四小园工程、岭头村村牌、外墙改造工程、排水沟等内容，打造沙坪镇乡村振兴示范亮点项目，改善岭头村人居环境，提升岭头村村容村貌，提高村民幸福感。</t>
  </si>
  <si>
    <t>乐昌市沙坪镇错车道建设项目</t>
  </si>
  <si>
    <t>沙坪镇</t>
  </si>
  <si>
    <t>在沙坪镇7个行政村的主要道路上新建155处错车道，错车道上长10米，下长15米，宽2米，面积为25平方米。缓解因村道路面过窄而造成的交通拥堵问题，提升农村公共基础设施水平。</t>
  </si>
  <si>
    <t>乐昌沙坪镇农村公路破损路面修复工程项目</t>
  </si>
  <si>
    <t>对沙坪镇7个行政村内的农村公路破损路面进行修复，修复面积约3687平方米，改善出行环境，提升各村基础设施水平。</t>
  </si>
  <si>
    <t>乐昌市气象局</t>
  </si>
  <si>
    <t>乐昌市农业气象灾害防范能力提升工程项目</t>
  </si>
  <si>
    <t>坪石镇、两江镇、五山镇</t>
  </si>
  <si>
    <t>按照韶关市人民政府关于印发韶关市推进气象防灾减灾第一道防线先行示范市建设实施方案（2021—2023年）和乐昌气象“十四五”规划中“村村有监测”的目标，计划在我市气象站点稀疏、存在监测盲区的中部山区加密建设12个气象监测站，进一步织密气象灾害监测网。</t>
  </si>
  <si>
    <t>乐昌市农业农村局</t>
  </si>
  <si>
    <t>乐昌市发展优质水果、茶叶产业补贴补助项目</t>
  </si>
  <si>
    <t>新建果园奖补；新建设施栽培鲜食葡萄奖补；新建茶园奖补；在全市范围内对新建的冷库、对新建果品筛选分级包装厂、新建水果、茶叶精深加工厂所购置的设施设备、对现有水果、茶叶加工厂技术、设备进行改造升级予以奖补。</t>
  </si>
  <si>
    <t>乐昌市农村人居环境整治建设乡村振兴示范带打擂比武项目</t>
  </si>
  <si>
    <t>每年举行打擂比武活动，每次选出优胜建设项目，每个优胜项目计划奖励250万，完成乡村振兴建设项目，提升乡村村容村貌。</t>
  </si>
  <si>
    <t>乐昌市“花果世界”山水人家乡村振兴示范带建设项目</t>
  </si>
  <si>
    <t>九峰镇、两江镇、庆云镇、黄圃镇和白石镇</t>
  </si>
  <si>
    <t>建设美丽乡村6个村，完成1500栋农房微改造，完成村内道路硬化110公里，建设省道248线和国道535线1条主要交通干线沿线路域整治，建设垃圾处理设施15个，建设文体休闲广场20个，建设路灯150个，建设四园500个，完成绿化建设4公里，建设停车场建设25个，完成村牌建设10个，建设美丽庭院250个，农村污水处理设施覆盖率达到60%以上。完成省道248线（九峰-两江-庆云段）、国道535庆云-黄圃镇-湖南交界路域整治及农房微改造。</t>
  </si>
  <si>
    <t>乐昌市农村村内道路硬化项目</t>
  </si>
  <si>
    <t>完成村内支路和巷路硬化里程数分别为260公里和350公里，从2023年起，利用2年时间推进农村公路建设向全域自然村、向田间地头延伸（除纳入搬迁、撤并、社区和城区建设规划的村庄，以及远离村庄的散居户和常年无人居住户的村外），实现自然村内道路路面全面硬化。</t>
  </si>
  <si>
    <t>乐昌市全域美丽乡村建设项目（二期）</t>
  </si>
  <si>
    <t>实施“千村示范，万村整治”工程，省定贫困村新农村建设项目完成结算48个，省际廊道美丽乡村示范区建设项目完成结算17个，省级新农村连片示范片建设项目完成结算1个，全域农村污水处理项设施建设项目完成结算1个,完成农村破旧泥砖房拆除34000㎡，完成6个行政村美丽乡村建设。</t>
  </si>
  <si>
    <t>乐昌市“诗画田园”阡陌飘香乡村振兴示范带建设项目</t>
  </si>
  <si>
    <t>乐城街道、长来镇、廊田镇和北乡镇</t>
  </si>
  <si>
    <t>完成1500栋农房微改造，完成村内道路硬化100公里，完成3条主要沿城市周边沿线村庄路域整治，完成垃圾处理设施15个，完成文体休闲广场15个，完成路灯安装100个，完成四小园建设250个，完成绿化建设4公里，完成停车场建设10个，完成村牌建设5个，完成美丽庭院建设100个，完成美丽乡村建设4个村。村容村貌不断提升，基本完成乐昌市沿城市周边美丽乡村示范带。</t>
  </si>
  <si>
    <t>乐昌市农村厕所革命建设项目</t>
  </si>
  <si>
    <t>长来镇、廊田镇等14个镇</t>
  </si>
  <si>
    <t>以镇为主体，以村小组、农户为基本单元，组织各村小组和农户按照需求建设无害化卫生户厕，不断提升农村卫生户厕普及率。完成无害化卫生户厕改造490户，68个公厕蹲位。</t>
  </si>
  <si>
    <t>乐昌市农村卫生长效保洁项目</t>
  </si>
  <si>
    <t>农村生活垃圾治理全覆盖、村容村貌不断提升，建立健全建设和管护机制的建立，落实管护资金，基本完成农村卫生长效保洁。按照每人每年按60元标准配备保洁费用，解决农村保洁经费，即每人每月5元。由市、镇、村、组四级按照5∶2∶2∶1的比例筹措保洁资金。</t>
  </si>
  <si>
    <t>乐昌市“山乡古韵”西京古道乡村振兴示范带项目</t>
  </si>
  <si>
    <t>三溪镇、坪石镇、梅花镇、云岩镇</t>
  </si>
  <si>
    <t>完成圩镇改造提升工程1个，建设驿站5个以上，停车场10个，新建蔬菜小型交易市场10个以上，四小园250个、绿化500公里以上、路灯亮化500盏以上、农房农房微改造1500栋，完成配套道路提升改造项目1个，完成国道240线路域整治，完成高速路出口沿线路域整治项目2个。</t>
  </si>
  <si>
    <t>乐昌市2023年黄烟生产奖补项目</t>
  </si>
  <si>
    <t>用于稳定烟叶生产规模，提高烟叶质量。按镇20%、村15%、征收经费8.8%、基金25%、政府统筹31.2%比例反拨，测算共需约430万元。其中烟叶生产扶持资金203万元；优质烟奖励资金178.7万元（本市烟农在烟叶交售完成后，由市统筹安排资金直接奖励烟农，标准为上等烟每公斤不少于1.0元，中等烟每公斤不少于0.6元。根据2022年烟农交售烟叶的情况测算）；基础设施管护费用47万元。</t>
  </si>
  <si>
    <t>2022年新增县级新型农业经营主体奖补项目</t>
  </si>
  <si>
    <t>完成2022年新增县级农业龙头企业10家；完成2022年新增县级农民合作社示范社6家；完成2022年新增县级示范家庭农场6家。</t>
  </si>
  <si>
    <t>2023年韶关市乐昌市扶持村级集体经济试点项目</t>
  </si>
  <si>
    <t>新型农村集体经济发展项目</t>
  </si>
  <si>
    <t>通过实施试点项目，到2023年底，4个试点村村级集体经济年收入达到10万元以上。
1.九峰镇小廊村利用试点村财政补助资金50万元依托强镇富村公司打造特色民宿村及发展农旅经济，投资“梅树冲组特色民宿村”项目，预计每年增加村集体经济收约5万元。
2.庆云镇袄田村利用试点村财政补助资金50万元依托强镇富村公司投资“乐昌市庆云镇乡村振兴茶叶产业建设项目”，预计每年增加村集体经济收约10万元（三年后茶园开始产生收益）。
3.大源镇新秦村建设30亩生态茶园。利用试点村财政补助资金50万元依托强镇富村公司在新秦村上茶冲组建设新秦村30亩生态茶园，由村委会与乐昌茗兴行农业专业合作社签订合作协议，合作期限为15年。预计每年增加村集体经济收约4万元。</t>
  </si>
  <si>
    <t>乐昌市2023年撂荒耕地复耕复种奖补项目</t>
  </si>
  <si>
    <t>全市共计划撂荒耕地复耕复种3000亩,根据市级制定的标准,复耕复种每亩补助700元；通过发放补贴,到2023年底，完成全市内连片15亩及以下的撂荒耕地复耕复种。</t>
  </si>
  <si>
    <t>乐昌市2023年返贫致贫监测和帮扶补贴补助项目</t>
  </si>
  <si>
    <t>巩固三保障成果</t>
  </si>
  <si>
    <t>综合保障</t>
  </si>
  <si>
    <t>对脱贫户和监测对象持续落实医疗、住房、兜底、安全饮水等三保障相关政策，开展产业、就业、小额信贷贴息、防返贫综合保险、消费扶贫、业务培训等相关帮扶措施，对乡村振兴车间开展实施激励奖励政策等，巩固拓展脱贫攻坚成果，守住不发生规模性返贫的底线。</t>
  </si>
  <si>
    <t>乐昌市2023年贴息贷款项目</t>
  </si>
  <si>
    <t>金融保险配套项目</t>
  </si>
  <si>
    <t>根据2022年小额信贷贴息资金，计划小额信贷贴息资金100万元；按放贷最大金额贴息承担比例测算，计划安排100万元用于“乡村产业振兴贷”贴息。</t>
  </si>
  <si>
    <t>乐昌市2023年公益性扶贫项目资产后续管护补贴补助项目</t>
  </si>
  <si>
    <t>对全市现有1281个公益性扶贫项目资产进行日常运营和管护，扶贫项目资产后续管理覆盖率达100%。</t>
  </si>
  <si>
    <t>乐昌市2023年乡村振兴驻镇帮镇扶村工作队工作经费项目</t>
  </si>
  <si>
    <t>按照省乡村振兴驻镇帮镇扶村资金筹集使用监管办法，安排驻镇工作队和3驻村工作队工作经费，用于驻镇驻村工作队的办公、交通、宣传、培训等项目费用，保障驻镇帮扶工作队有序开展乡村振兴驻镇帮镇扶村工作。</t>
  </si>
  <si>
    <t>乐昌特色优势产业高质量发展提升暨乐昌农文旅融合提升行动</t>
  </si>
  <si>
    <t>加工流通项目</t>
  </si>
  <si>
    <t>通过举办乐昌桃花文化旅游节暨乡村振兴招商大会、乐昌茶叶文化节、中国（乐昌）黄金柰李网络文化节暨乐农优品云展会、乐昌市庆祝中国农民丰收节、乐昌葡萄酒文化节和乐昌香芋马蹄节，扎实推动“12221”市场体系建设，深度融合农文旅发展，推动乐昌城乡区域协调发展向更高水平更高质量迈进。</t>
  </si>
  <si>
    <t>2023年粮食生产补助项目</t>
  </si>
  <si>
    <t>2023年种粮面积约在21.84万亩，根据《2023年乐昌市粮食生产补助方案》补助标准，对种植水稻或玉米20亩及以上面积的经营主体进行补助，标准分别为：水稻：20亩-100亩（含）补助100元/亩、100亩-200亩（含）补助150元/亩、200亩以上补助200元/亩；玉米：20亩-100亩（含）补助50元/亩、100亩-200亩（含）补助100元/亩、200亩以上补助150元/亩。确保我市粮食播种面积稳定，粮食生产稳定发展，粮食可持续生产能力不断增强。2023年全市粮食播种面积不低于2022年粮食面积21.84万亩。</t>
  </si>
  <si>
    <t>乐昌市受污染耕地安全利用采样评估及台账编写项目</t>
  </si>
  <si>
    <t>开展受污染耕地农产品及土壤协同采样监测（共计217对，434个样品）；完成乐昌市受污染耕地安全利用自评估报告、乐昌市受污染耕地安全利用工作总结报告、乐昌市耕地分类管理台账整理和装订。受污染耕地安全利用率达到90%以上目标。</t>
  </si>
  <si>
    <t>乐昌市2023年退化耕地治理与耕地质量等级评价项目</t>
  </si>
  <si>
    <t>廊田镇、北乡镇</t>
  </si>
  <si>
    <t>根据项目区内实际情况，筛选集中连片的农田，采用农机撒施技术服务，按照土壤调理剂施用量不少于50千克/亩，建立不少于0.8万亩的土壤酸化治理农机撒施技术示范区。完成土壤酸化耕地治理机械撒施不低于0.8万亩目标。</t>
  </si>
  <si>
    <t>乐昌市支持发展新型农村集体经济强镇富村公司补助资金项目</t>
  </si>
  <si>
    <t>17个镇级强镇富村公司</t>
  </si>
  <si>
    <t>按每镇50-100万元的标准统筹安排资金，扶持强镇富村公司基本运营和建设厂房等固定资产，持续壮大产业项目、提高镇村集体收入。</t>
  </si>
  <si>
    <t>乐昌市烟叶烤房建设奖补项目</t>
  </si>
  <si>
    <t>为满足稳步增加烟叶种植规模，提升烟叶质量，促农增收，助力乡村振兴，推动乐昌烟叶烘烤的高质量发展发挥积极贡献。通过烤房建设，全面实现专业化烘烤的目标。在现有烟叶烤房的基础上，再建设密集式烤房230座，在2023年5月上旬前完成建设。</t>
  </si>
  <si>
    <t>乐昌市2023年“一村一品、一镇一业”项目</t>
  </si>
  <si>
    <t>扶持4个“一村一品、一镇一业”项目特色产业发展，①乐昌市长来镇罗村村油茶项目用于建设机耕道路；购买烘干设备；购买山茶油检测仪器；②乐昌市廊田镇白山村油茶项目用于购买农业机械（榨油机、过滤设备、抽水机）、农业设施（林地作业小路）；③乐昌市三溪镇神前岭村油茶项目用于建设蓄水池、抽水管（铁管）1500米、购买增压泵及水泵控制器；④乐昌市梅花镇鹿村村梅花猪项目用于加工烘干机机房建设。</t>
  </si>
  <si>
    <t>2023年乐昌市镇级农产品质量安全网格化监管示范镇建设项目</t>
  </si>
  <si>
    <t>乐城街道</t>
  </si>
  <si>
    <t>建立健全监管网格，镇、村、主体能开展速测工作，镇、村能开展日常监管巡查，实现网格化管理横向到边、纵向到底、监管服务全覆盖。①镇级监管站建设：固定独立场所（办公室、检测室），办公用品配备，农兽药残留速测仪及配套设备，食用农产品承诺达标合格证打印机及耗材。②村级监管服务示范点建设：固定独立场所（办公室、检测室），办公用品配备，农兽药残留速测仪及配套设备，食用农产品承诺达标合格证打印机及耗材。③园区标准化检测中心建设：固定独立场所（办公室、检测室），办公用品配备，农兽药残留速测仪及配套设备，食用农产品承诺达标合格证打印机及耗材。④镇、村监管员、协管员培训。</t>
  </si>
  <si>
    <t>乐昌市乡村振兴光亮工程项目</t>
  </si>
  <si>
    <t>长来镇、廊田镇等17个镇（街道</t>
  </si>
  <si>
    <t>为17个镇（街道）的大部分村小组安装光伏太阳能路灯，共36830盏；改善农村人居环境，提升群众生活质量，助力乡村振兴。</t>
  </si>
  <si>
    <t>乐昌市2023年农村承包土地经营权流转奖补项目</t>
  </si>
  <si>
    <t>通过实施该项目，到2023年底，土地流转机制进一步完善，土地流转效率进一步提高，增加村级集体经济收入。对辖区相对连片规模（水田100亩、其他耕地200亩以上）、流转期限10—15年（含）且通过平台流转并在镇（街道）完成备案的，按一次性200元/亩的标准（韶关和乐昌按1:1解决）对镇（街道）、村给予资金支持；对流转期限15年以上的，按一次性300元/亩的标准对镇（街道）、村给予资金支持（韶关和乐昌按2:1）解决。资金由镇（街道）统筹分配。</t>
  </si>
  <si>
    <t>乐昌市农产品加工园基础设施建设（核心道路建设）</t>
  </si>
  <si>
    <t>北乡镇茅坪村鹅湾水泥厂</t>
  </si>
  <si>
    <t>建设农产品加工园核心区道路，道路长约1000米，宽10米（含道路两旁水渠），加快推进农产品加工园招商引资进度，培育农产品加工集群，完善农产品加工园基础设施建设，进一步推动我市农产品高质量发展。</t>
  </si>
  <si>
    <t>乐昌白毛茶提纯繁育项目</t>
  </si>
  <si>
    <t>种植业基地</t>
  </si>
  <si>
    <t>乐昌市沿溪山茶场</t>
  </si>
  <si>
    <t>1.建设乐昌白毛茶绿茶种质资源库1个,面积为10亩，开展种质资源保护和收集；2.与广东省农业科学院茶叶研究所开展合作，邀请专家进行技术支撑。</t>
  </si>
  <si>
    <t>乐昌市民政局</t>
  </si>
  <si>
    <t>乐昌市养老福利机构院内屋面搭建遮雨隔热棚项目</t>
  </si>
  <si>
    <t>镇级敬老院和福利院</t>
  </si>
  <si>
    <t>庆云、九峰、坪石、三溪、乐城、黄圃、北乡、廊田、长来、秀水、沙坪、云岩、白石、大源镇等15间敬老院和福利院屋面安装遮雨隔热棚,缓解机构屋顶漏水和隔热效果差的困境,保障院内服务对象有良好居住环境,提升服务对象幸福感。</t>
  </si>
  <si>
    <t>乐昌市梅花镇人民政府</t>
  </si>
  <si>
    <t>Y683线梅花北至石溪等6条单改双改建工程项目</t>
  </si>
  <si>
    <t>Y683线梅花北至石溪改建工程1.5公里，Y680线清洞至扑石改建工程2.15公里，Y682线铜山至石带改建工程8公里，Y761线梅花至大坪（高桥段）3.7公里，梅花北收费站至铜山小学段改建工程1.5公里，Y762线鳖石至谭司线改建工程3公里，将原有路面改建成路基7米，路面6米的双车道。</t>
  </si>
  <si>
    <t>乐昌市梅花镇沿西京古道美丽乡村示范带建设（一期）项目</t>
  </si>
  <si>
    <t>梅花镇大坪村</t>
  </si>
  <si>
    <t>新建内容包括西京古道驿站建设1处，村道照明路灯50盏，标识牌设施15处，垃圾收集点1处处，新建雨水明沟、特色景观座椅18处，景观庭院灯15盏，壁挂灯15盏，古道线路亮化灯带等。
改造内容包括村道沥青路面，入村村道中段水渠改造、道路下沉处理，古村主要游览路线青石板铺装，雨水沟改造，农房整治，特色彩绘,停车场改造提升等。</t>
  </si>
  <si>
    <t>乐昌市梅花镇主要农产品产区可视化工程项目</t>
  </si>
  <si>
    <t>在梅花镇鹿村村伍叶生态家庭农场、深塘村百臻基地、铜山村泰永鑫基地、大坪村绿源基地、三和村培云基地、坪溪村源森基地、梅花村可视化工程监控室建设农产品产区可视化工程，主要建设400万星云4G警戒变焦球机40台，3米监控立杆40个，防火箱40个，300米室外网线40箱，8口POE交换机40台，大华云视一套，32路高清网络更盘录像机1台，16口千1台，水晶头一盒、监视器1台，专用控存储1个，收发器40对，国标无氧铜4卷，光纤64000米。推动数字农业，增强农产品产区可视化，开拓农产品推广方式。</t>
  </si>
  <si>
    <t>乐昌梅花猪农产品地理标志登记申报项目</t>
  </si>
  <si>
    <t>对梅花猪农产品登记申报地理标志，支付项目的登记材料编辑技术服务费，项目受益主体为梅花镇及梅花猪养殖企业、合作社、家庭农场及养殖农户等，梅花镇所有梅花猪养殖户及单位。有利于乐昌梅花猪的品牌建设和保护名优品种，同时提升农产品知名度，增加特色农产附加值，带动农民养殖的积极性。</t>
  </si>
  <si>
    <t>乐昌市梅花镇清洞村新旧党群服务中心及卫生站屋顶光伏发电项目</t>
  </si>
  <si>
    <t>梅花镇清洞村</t>
  </si>
  <si>
    <t>计划发电功率59.95千瓦，目标每年为清洞村集体经济增收2.5万元，有力推进梅花镇清洞村乡村产业振兴。项目主要建设内容545WP太阳能电池板110块，20KW光伏逆变器2台，15KW光伏逆变器2台，13KW光伏逆变器1台等设备，计划发电功率59.95千瓦。</t>
  </si>
  <si>
    <t>乐昌市梅花镇大坪村绿源蔬菜基地机耕路硬化项目</t>
  </si>
  <si>
    <t>主要建设内容为大坪村背夫组通往桥背绿源基地沿线500米，宽3.5米机耕路实施硬底化工程。硬化道路总长为500米，平均路宽为3米，计划硬化20公分路面，途中设置一个让车位。目前已筹备了资金8万元。</t>
  </si>
  <si>
    <t>乐昌市梅花镇清洞村向阳庄文化广场建设项目</t>
  </si>
  <si>
    <t>完善文化设施，增加村民文化生活、提高群众身体文化素质。在清洞村建设文化广场约1420平方米，绿化110平方米，8米路灯10盏，户外健身器材10套，标准篮球架4副等。</t>
  </si>
  <si>
    <t>乐昌市梅花镇特色作物新品种新技术引进示范基地建设项目</t>
  </si>
  <si>
    <t>梅花镇梅花村</t>
  </si>
  <si>
    <t>梅花村计划建设15亩撂荒地复耕复产及蔬菜新品种新技术的引进示范标准化生产基地（核心种植示范区），主要内容为育苗圃一个，水肥一体化设施建设一个，种子种苗费一批，农机租赁一批，人工劳务一批，干燥、包装转运设备费一批，农药与相关农资费一批，专家咨询指导费、培训费、水电燃油通讯费等。</t>
  </si>
  <si>
    <t>乐昌市林业局</t>
  </si>
  <si>
    <t>乐昌市2023年油茶营造项目</t>
  </si>
  <si>
    <t>推进油茶发展重点计划任务落实，推动我市油茶扩种提质增效和油料产能提升，带动农民就业增收。在沙坪、云岩、秀水、梅花、坪石、三溪、黄圃、庆云、白石、乐城等镇（街道）新造油茶3000亩，油茶低产低效林改造300亩。</t>
  </si>
  <si>
    <t>乐昌市野生动物伤害政府救助责任保险补贴补助项目</t>
  </si>
  <si>
    <t>保险承保全市因野生动物伤害的赔偿，保额每年500万元，每次事故责任限额200万元，每次事故每人人身伤亡责任限额15万元，每人每次医疗责任限额3万元，附加财产损失每次责任限额6万元。财产损失农作物主要为水稻、玉米、花生、番薯、蔬菜、冬笋等农业经济作物及特色水果。</t>
  </si>
  <si>
    <t>2023年韶关市乐昌市乡村绿化美化建设项目</t>
  </si>
  <si>
    <t>采购一批苗木开展全市年度义务植树活动和“送苗下乡”活动。</t>
  </si>
  <si>
    <t>乐昌市廊田镇人民政府</t>
  </si>
  <si>
    <t>乐昌市廊田镇数字乡村信息服务平台建设项目</t>
  </si>
  <si>
    <t>廊田镇辖区内</t>
  </si>
  <si>
    <t>建设乐昌市廊田镇数字乡村信息服务平台。开展数字乡村数据资源采集梳理、分析利用，制作廊田镇农业农村领域热点专题不少于30期，编辑先进适用的科技成果不少于200项，入库农业专家不少于100人，通过现场指导和培训等方式，服务当地农户不少于600人次；通过数字乡村信息门户为廊田镇制作推送农业农村领域资讯不少于10条/周；服务农业经营主体5家以上，技术服务数量10个以上。</t>
  </si>
  <si>
    <t>乐昌市廊田镇丝苗米产业提质扩容增效项目</t>
  </si>
  <si>
    <t>廊田镇</t>
  </si>
  <si>
    <t>根据乐昌丝苗米产业提质扩容增效目标，围绕主导产业和产业园规划，促进生产、加工、科技、品牌建设全产业链融合发展，突出资源禀赋优越、产业特色突出、生产链条完整、资源要素集聚的优势，结合广东省农业科学院水稻研究所的科技平台和人才优势，为乐昌市丝苗米产业提质扩容增效提供全方位的科技支撑服务。</t>
  </si>
  <si>
    <t>廊田镇早禾田村林下环境灵芝栽培产业化项目</t>
  </si>
  <si>
    <t>廊田镇早禾田村</t>
  </si>
  <si>
    <t>项目拟在原有旧校舍的基础上改建灵芝干燥、消毒杀菌、切片、包装以及检测车间，冷藏库及仓储车间，建筑面积约2000平方米。
①建设约1000亩的林下种植示范推广基地,主要建设内容包括基地场地租赁、围蔽、场地整理,道路建设、水电设施建设、喷灌设施建设、安全生产监控系统等.
②通过租用早禾田村教学楼对其进行水、电等的升级改造，改造产品检测实验室、产品加工车间、产品储藏仓库等，购置产品检验、烘干、分选、灵芝切片加工及包装等设备，建成在乐昌的加工基地。
③产业示范推广，包括菌种推广、技术培训、产业宣传等。</t>
  </si>
  <si>
    <t>廊田镇“三合一”场所示范街整治项目</t>
  </si>
  <si>
    <t>乡村治理和精神文明建设</t>
  </si>
  <si>
    <t>乡村治理</t>
  </si>
  <si>
    <t>廊田镇府前路、农民东街</t>
  </si>
  <si>
    <t>规范砌筑实体砖墙、安装防火门进行防火分隔，按要求敷设电线、配置无线烟感等消防设施器材，增设安全逃生口、设置逃生软梯等。廊田镇“三合一”场所整治示范街验收示范性场所共72家，其中“三合一”场所38家，“三小”场所21家，停业13家；廊田镇“三合一”场所整治示范街按照整治规范措施完成整改场所57家，未完成整改场所15家。经综合各行业部门的意见，验收结果为合格。</t>
  </si>
  <si>
    <t>乐昌市廊田镇融媒电商产业基地项目</t>
  </si>
  <si>
    <t>1.由直播电商导先，深入营销前线，提升产业高度，可带动大量年轻人就业，进入快速销售端口，大量带货达到农商共赢；
2.利用扁平化营销，直接有效的接触海量顾客，为创立品牌提供流量基数；
3.有效引入专业人才，打造底层团队，利用互联网信息高效传播性，进行CIS设计，创造地域强品牌；
4.融媒事件营销及多维度资源联动,巩固地域品牌,塑造品牌长期运营的软价值。</t>
  </si>
  <si>
    <t>廊田镇乡村振兴示范带（三期）项目</t>
  </si>
  <si>
    <t>廊田镇乡村振兴连片示范带</t>
  </si>
  <si>
    <t>对廊田镇乡村振兴连片示范带进行建设，包括乐昌市廊田镇白山村委会（牛坡、乌泥冲）生态美丽宜居宜业和美乡村建设，乐昌市廊田镇白平村委会白屋村宜居宜业和美乡村建设，S247、G535路域整治项目建设。</t>
  </si>
  <si>
    <t>乐昌市九峰镇人民政府</t>
  </si>
  <si>
    <t>乐昌黄金柰李果汁研发生产项目（一期）</t>
  </si>
  <si>
    <t>九峰镇横坑村</t>
  </si>
  <si>
    <t>项目新建厂房建面积1500平方米，主要用途为冷库、仓储、分拣等。同时采购设备：分拣设备1套，冷冻设备1套，运输车辆1辆，包装设备1台，其他设备1套。</t>
  </si>
  <si>
    <t>乐昌市交通运输局</t>
  </si>
  <si>
    <t>Y752线三溪至丫告岭等3条单改双改建工程项目</t>
  </si>
  <si>
    <t>三溪镇、廊田镇</t>
  </si>
  <si>
    <t>Y752线三溪至丫告岭（3.035公里）、Y751线石村至神前岭（6.11公里）、Y654线黄土岭至大石脚（2.173公里），将原有路面改建成路基7米，路面6米的双车道。</t>
  </si>
  <si>
    <t>Y758线梅花至深塘等5条单改双改建工程项目</t>
  </si>
  <si>
    <t>黄圃镇、梅花镇、北乡镇、坪石镇</t>
  </si>
  <si>
    <t>Y758线梅花至深塘9.929公里，Y944线凉桥左岸至下后冲3.759公里，Y611线西坑至上西坑12.783公里，Y814线大平至百家洞4.516公里，Y743线龙头坳至武阳桥4.204公里，将原有路面改建成路基7米，路面6米的双车道。</t>
  </si>
  <si>
    <t>Y759线凉树下至流山等7条单改双改建工程项目</t>
  </si>
  <si>
    <t>五山镇、梅花镇、廊田镇、秀水镇</t>
  </si>
  <si>
    <t>Y657线山溪至小源10.14公里、Y759线凉树下至流山2.485公里、Y044线廊田至平富2.943公里、Y647线廊田至铜坑3.442公里、Y641线白山至楼下3.894公里、Y013线镇政府至王家排3.579公里、Y683线铜山至石溪坳2.166公里，将原有路面改建成路基7米，路面6米的双车道。</t>
  </si>
  <si>
    <t>Y794线河丰至白面石等4条单改双改建工程项目</t>
  </si>
  <si>
    <t>坪石镇、庆云镇、长来镇</t>
  </si>
  <si>
    <t>Y794线河丰至白面石4.14公里、Y702线韶小线至袄田4.536公里、Y700线金坪至庙背3.517公里、Y670线上坪新村至安英村1.912公里将原有路面改建成路基7米，路面6米的双车道。</t>
  </si>
  <si>
    <t>Y725线湾雷至桃坪改建工程项目</t>
  </si>
  <si>
    <t>庆云镇、黄圃镇</t>
  </si>
  <si>
    <t>Y725线湾雷至桃坪改建工程路线里程5.315公里，将原有路面改建成路基7米，路面6米的双车道。</t>
  </si>
  <si>
    <t>X328线赤溪至上坳路网提升改造工程项目</t>
  </si>
  <si>
    <t>白石镇</t>
  </si>
  <si>
    <t>X328线赤溪至上坳路网提升改造工程路线长度为9.285公里(K24+611-K33+896)，是县道路网提升工程，将原有县道四级公路升三级公路，路基7.5米，路面6.5米。</t>
  </si>
  <si>
    <t>X357线坪石至中村路网提升改造工程项目</t>
  </si>
  <si>
    <t>坪石镇</t>
  </si>
  <si>
    <t>X357线坪石至中村路网提升改造工程为县道路网提升工程，路线长度6.695公里（K5+545-K12+240）将原有县道四级公路升三级公路，路基7.5米，路面6.5米。</t>
  </si>
  <si>
    <t>X781线廊田至均村改建工程项目</t>
  </si>
  <si>
    <t>长来镇</t>
  </si>
  <si>
    <t>X781线廊田至均村改建工程为县道路网提升工程，路线长度21.07公里，将原有县道四级公路升三级公路，路基7.5米，路面6.5米。</t>
  </si>
  <si>
    <t>X818线黄圃至两江路网提升改造工程项目</t>
  </si>
  <si>
    <t>X818线黄圃至两江（K10+025-K17+050）改建工程为县道路网提升工程，将原有县道四级公路升三级公路，路基7.5米，路面6.5米。</t>
  </si>
  <si>
    <t>X822线茶料至浆源改建工程项目</t>
  </si>
  <si>
    <t>九峰镇</t>
  </si>
  <si>
    <t>X822线茶料至浆源改建工程为县道路网提升工程，路线长度10.171公里，将原有县道四级公路升三级公路，路基7.5米，路面6.5米。</t>
  </si>
  <si>
    <t>北乡镇S248线至中心幼儿园道路维修工程项目</t>
  </si>
  <si>
    <t>北乡镇</t>
  </si>
  <si>
    <t>该路线位于S248线K95+332左侧，属镇区管辖道路。道路全长220米，宽5米，水泥混凝土路面，经核查，公路路面存在龟裂、坑洞、路面沉陷、积水等病害问题。现对该路段进行路面改造：挖除旧水泥混凝土路面+厚15cm碎石垫层（宽8.5米）+厚20cm水泥混凝土路面（宽8.0米）</t>
  </si>
  <si>
    <t>乐昌市X832线与高速连接线路口改造工程项目</t>
  </si>
  <si>
    <t>在X832线靠乐昌城区段增设右转专用道，宽3.5米，路面结构与旧路一致，为沥青混凝土。在X832线靠古佛洞天景区方向增设左转专用道，宽3.5米，路面结构与旧路一致，为水泥砼路面。</t>
  </si>
  <si>
    <t>乐昌市Y010线K0+600-K0+843路段路面挖补项目</t>
  </si>
  <si>
    <t>乐昌市Y010线K0+600-K0+843路段路面因建设时限较长，出现龟裂、短板、路面沉陷等病害问题，现对该路段进行挖补修复。</t>
  </si>
  <si>
    <t>2022年乐昌市地养公路水毁安全隐患路段改造工程项目</t>
  </si>
  <si>
    <t>涉及乐昌市12个乡镇的地养公路水毁，共125处。对安全隐患路面进行改造，包括新建高肩墙、设置隔水带、路面破损改造等。</t>
  </si>
  <si>
    <t>乐昌市平富中桥新建工程项目</t>
  </si>
  <si>
    <t>乐昌市廊田镇</t>
  </si>
  <si>
    <t>拟建桥梁桥长86米，桥宽5.0米，采用5×16米钢筋砼预制空心板，下部结构桥台采用轻型桥台、柱式墩配桩基础。</t>
  </si>
  <si>
    <t>乐昌市美丽农村路建设项目</t>
  </si>
  <si>
    <t>本项目共18条线路，96.88公里，增设标志、标线，补种绿化工程，补种绿化工程及完善沿线附属设施等。</t>
  </si>
  <si>
    <t>乐昌市2023年危桥改造建设项目</t>
  </si>
  <si>
    <t>长来镇、庆云镇、黄圃镇、三溪镇</t>
  </si>
  <si>
    <t>麻冲桥为3×13米预应力砼简支空心板桥；浦塘桥为6×13米预应力空心板梁桥；上坪桥1×10米钢筋砼现浇实心板桥；水库桥为1×13米钢筋砼现浇实心板桥；甲背岭桥为1×8米现浇实心板梁桥。</t>
  </si>
  <si>
    <t>乐昌市黄圃镇人民政府</t>
  </si>
  <si>
    <t>黄圃镇黄烟、水稻产业配套工程项目</t>
  </si>
  <si>
    <t>塘村、东村</t>
  </si>
  <si>
    <t>塘村塘村湾下栗洞和下东村高栗洞的水毁表层沙化600亩原烟田改造。预计上半年可以增加黄烟种植面积可增加600亩，可产生1800余担烟叶，预估收入可以增加300万元，利润可以增加150万元；下半年种植水稻，可收获60万斤稻谷，预估收益达到150万余元。另外如果无法种植黄烟，则可种植优质蔬菜水果，全年可收获2250万斤优质水果，预估收入可以达到210万元，可大幅度增加强镇富村公司及农户的收入。</t>
  </si>
  <si>
    <t>黄圃镇应山村至紫溪产业路（环镇南路）项目</t>
  </si>
  <si>
    <t>应山村、紫溪村</t>
  </si>
  <si>
    <t>硬底化应山村至紫溪吴家、国道535紫溪段7公里毛路，可以缩短应山村至紫溪吴家、郑家等村落距离约8公里，缩短国道535约10公里路程，解决应山村700亩葡萄园、油茶园及紫溪村群众出行困难，有效提高群众从事农业、林业生产的经济收入。</t>
  </si>
  <si>
    <t>乐昌市工业和信息化局</t>
  </si>
  <si>
    <t>乐昌市行政村“三线”（弱电线路）整治项目</t>
  </si>
  <si>
    <t>对行政村委会所在的自然村及入该行政村主干道路两旁的弱电线路进行整治，以“安全、美观、节省、稳定、耐用”为五要点，对各行政村涉及人身安全隐患、乱搭乱接的“三线”弱电线路进行规整。完成全市195个行政村委会所在的自然村及入该行政村主干道路两旁的弱电线路的整治。</t>
  </si>
  <si>
    <t>乐昌市大源镇人民政府</t>
  </si>
  <si>
    <t>2023年大源镇打造茶叶产业发展项目</t>
  </si>
  <si>
    <t>大源镇水源、湖洞、桥头、墩子、新秦</t>
  </si>
  <si>
    <t>建设白毛茶育苗基地、扩大茶叶种植面积、茶园改造升级、建设茶叶冷链仓储、茶叶品牌创建、人员技术培训等。提升大源茶叶品牌，提高茶叶产量、增加村集体收入，调动农户种植积极性。</t>
  </si>
  <si>
    <t>2023年大源镇桥头村杨家组、邓家组灌溉设施项目</t>
  </si>
  <si>
    <t>大源镇桥头村杨家组、邓家组</t>
  </si>
  <si>
    <t>在撂荒地上游修建水池一座，通过PVC管引水入田，所需管道约4000米安装水管、建储水池等。流转桥头村杨家组、邓家组约400亩撂荒地种植粮食作物。</t>
  </si>
  <si>
    <t>乐昌市北乡镇人民政府</t>
  </si>
  <si>
    <t>乐昌市北乡镇黄坌村委会刘家村小组地面塌陷应急抢险工程项目</t>
  </si>
  <si>
    <t>北乡镇黄坌村委会刘家村小组</t>
  </si>
  <si>
    <t>对北乡镇黄坌村委刘家村小组地面塌陷做应急抢险工作，约为25栋建筑物进行监测，对本次地面塌陷范围进行地质钻探勘查，面积约为150㎡。并对本次地面塌陷范围覆盖层进行引孔注浆加固应急处置，为广东省乐昌市北乡镇黄坌村委会刘家村小组地面塌陷危房进行拆除等内容。</t>
  </si>
  <si>
    <t>乐昌市北乡镇黄坌村委会香芋生产加工项目</t>
  </si>
  <si>
    <t>北乡镇黄坌村</t>
  </si>
  <si>
    <t>建设北乡镇黄坌村香芋产品生产方加工产线，用于制造急冻香芋片（粒）、急冻香芋泥供给各种需要的客户人群。建设低温储藏库储存初加工产品及农产品。打开黄坌村农产品初深加工新局面，为黄坌村高质量发展迈出关键一步，项目投入使用能进一步提高村集体、农民收入。</t>
  </si>
  <si>
    <t>乐昌市北乡镇上丛村马渡江（马蹄文化公园）增设基础设施提升建设项目</t>
  </si>
  <si>
    <t>北乡镇上丛村马渡江小组</t>
  </si>
  <si>
    <t>北乡镇上丛村马渡江（马蹄文化公园）增设基础设施提升建设,建设砌筑井、洗漱台、园路、沥青混凝土、塑料管、排水、电路等内容完善基础设施。</t>
  </si>
  <si>
    <t>乐昌市北乡镇西坑瑶韵乡村振兴示范带项目</t>
  </si>
  <si>
    <t>北乡镇上西坑村、下西坑村、前村村</t>
  </si>
  <si>
    <t>完成乐昌市北乡镇西坑瑶韵乡村振兴示范带项目。该项目为少数民族特色村寨建设项目，包含前村村、下西坑村、上西坑村各节点工程，包括指示牌、驿站、舞台、功德碑、标识牌、宣传栏、垃圾收集处、文化墙、广场、牌坊、栈道、农房微改造、道路白改黑、水沟盖板、园林绿化、路灯等新建与改造。</t>
  </si>
  <si>
    <t>乐昌市北乡镇上丛村党群服务中心及周边建设提升项目</t>
  </si>
  <si>
    <t>北乡镇上丛村</t>
  </si>
  <si>
    <t>对北乡镇上丛村村民委员会进行升级改造工作，硬化村委门口空坪并增设宣传栏以及在河岸建设安全挡土墙，村委门口空坪硬化面积约1160平方米，河岸安全挡土墙建设规模约360平方米，增设宣传栏6块等。进一步提升上丛村村民委员会形象，更好地发挥党群服务中心宣传阵地的作用，同时对村委门口的河坡进行硬化，有利于汛期防洪防汛，整体提升上丛村人居环境。</t>
  </si>
  <si>
    <t>乐昌市白石镇人民政府</t>
  </si>
  <si>
    <t>乐昌市白石镇稻-虫、稻虾养殖项目</t>
  </si>
  <si>
    <t>白石镇当阳村</t>
  </si>
  <si>
    <t>利用示范区38亩稻田建设“稻-虫、稻虾种养示范区”，根据现有高标农田的灌溉水圳布局，科学合理划分稻田面积并进行整理，对现状菜地改造成水稻田根据稻田布局建设田埂、给排水系统、养殖生产设施、科普观光栈道及配套休闲小景观。项目实施后年收入约达35.888万元每年，增加当地就业机会约200人次，带动当地集体增收约10万元每年。</t>
  </si>
  <si>
    <t>乐昌市白石镇工厂化循环水养鱼项目</t>
  </si>
  <si>
    <t>工厂化循环水养鱼示范区，利用设施农用地分两期建设2个1000平方米的工厂化循环水养鱼系统。项目实施后年收入约达35.888万元每年，增加当地就业机会约200人次，带动当地集体增收约10万元每年。</t>
  </si>
  <si>
    <t>乐昌市庆云镇人民政府</t>
  </si>
  <si>
    <t>庆云镇烟田灌溉基础设施建设</t>
  </si>
  <si>
    <t>庆云镇金坪村、土佳寮村</t>
  </si>
  <si>
    <t>庆云镇金坪村陆屋组新建水泵房一座；新修建机耕路2000米。项目完成后，六十亩撂荒地将可重新耕种烟叶；庆云镇土佳寮村新修建机耕路800米；修缮水渠400米。项目完成后，将覆盖约100亩烟田，使烟叶产业得到更好发展。</t>
  </si>
</sst>
</file>

<file path=xl/styles.xml><?xml version="1.0" encoding="utf-8"?>
<styleSheet xmlns="http://schemas.openxmlformats.org/spreadsheetml/2006/main">
  <numFmts count="5">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0.00_);[Red]\(0.00\)"/>
  </numFmts>
  <fonts count="28">
    <font>
      <sz val="11"/>
      <color theme="1"/>
      <name val="宋体"/>
      <charset val="134"/>
      <scheme val="minor"/>
    </font>
    <font>
      <sz val="16"/>
      <name val="宋体"/>
      <charset val="134"/>
    </font>
    <font>
      <sz val="20"/>
      <name val="宋体"/>
      <charset val="134"/>
    </font>
    <font>
      <sz val="11"/>
      <name val="宋体"/>
      <charset val="134"/>
      <scheme val="minor"/>
    </font>
    <font>
      <sz val="11"/>
      <name val="宋体"/>
      <charset val="134"/>
    </font>
    <font>
      <sz val="22"/>
      <name val="方正小标宋简体"/>
      <charset val="134"/>
    </font>
    <font>
      <sz val="18"/>
      <name val="宋体"/>
      <charset val="134"/>
    </font>
    <font>
      <b/>
      <sz val="18"/>
      <name val="宋体"/>
      <charset val="134"/>
    </font>
    <font>
      <sz val="18"/>
      <color theme="1"/>
      <name val="宋体"/>
      <charset val="134"/>
      <scheme val="minor"/>
    </font>
    <font>
      <sz val="11"/>
      <color rgb="FF006100"/>
      <name val="宋体"/>
      <charset val="0"/>
      <scheme val="minor"/>
    </font>
    <font>
      <b/>
      <sz val="15"/>
      <color theme="3"/>
      <name val="宋体"/>
      <charset val="134"/>
      <scheme val="minor"/>
    </font>
    <font>
      <b/>
      <sz val="11"/>
      <color theme="3"/>
      <name val="宋体"/>
      <charset val="134"/>
      <scheme val="minor"/>
    </font>
    <font>
      <b/>
      <sz val="11"/>
      <color rgb="FFFA7D00"/>
      <name val="宋体"/>
      <charset val="0"/>
      <scheme val="minor"/>
    </font>
    <font>
      <b/>
      <sz val="13"/>
      <color theme="3"/>
      <name val="宋体"/>
      <charset val="134"/>
      <scheme val="minor"/>
    </font>
    <font>
      <sz val="11"/>
      <color rgb="FF3F3F76"/>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b/>
      <sz val="11"/>
      <color theme="1"/>
      <name val="宋体"/>
      <charset val="0"/>
      <scheme val="minor"/>
    </font>
    <font>
      <sz val="11"/>
      <color rgb="FFFF00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i/>
      <sz val="11"/>
      <color rgb="FF7F7F7F"/>
      <name val="宋体"/>
      <charset val="0"/>
      <scheme val="minor"/>
    </font>
    <font>
      <b/>
      <sz val="11"/>
      <color rgb="FF3F3F3F"/>
      <name val="宋体"/>
      <charset val="0"/>
      <scheme val="minor"/>
    </font>
    <font>
      <b/>
      <sz val="18"/>
      <color theme="3"/>
      <name val="宋体"/>
      <charset val="134"/>
      <scheme val="minor"/>
    </font>
    <font>
      <sz val="11"/>
      <color rgb="FF9C6500"/>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rgb="FFF2F2F2"/>
        <bgColor indexed="64"/>
      </patternFill>
    </fill>
    <fill>
      <patternFill patternType="solid">
        <fgColor rgb="FFFFCC99"/>
        <bgColor indexed="64"/>
      </patternFill>
    </fill>
    <fill>
      <patternFill patternType="solid">
        <fgColor theme="5"/>
        <bgColor indexed="64"/>
      </patternFill>
    </fill>
    <fill>
      <patternFill patternType="solid">
        <fgColor theme="6"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8"/>
        <bgColor indexed="64"/>
      </patternFill>
    </fill>
    <fill>
      <patternFill patternType="solid">
        <fgColor theme="7" tint="0.799981688894314"/>
        <bgColor indexed="64"/>
      </patternFill>
    </fill>
    <fill>
      <patternFill patternType="solid">
        <fgColor theme="4"/>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13" borderId="0" applyNumberFormat="0" applyBorder="0" applyAlignment="0" applyProtection="0">
      <alignment vertical="center"/>
    </xf>
    <xf numFmtId="0" fontId="14"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0"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5" borderId="12" applyNumberFormat="0" applyFont="0" applyAlignment="0" applyProtection="0">
      <alignment vertical="center"/>
    </xf>
    <xf numFmtId="0" fontId="15" fillId="18" borderId="0" applyNumberFormat="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0" fillId="0" borderId="6" applyNumberFormat="0" applyFill="0" applyAlignment="0" applyProtection="0">
      <alignment vertical="center"/>
    </xf>
    <xf numFmtId="0" fontId="13" fillId="0" borderId="6" applyNumberFormat="0" applyFill="0" applyAlignment="0" applyProtection="0">
      <alignment vertical="center"/>
    </xf>
    <xf numFmtId="0" fontId="15" fillId="9" borderId="0" applyNumberFormat="0" applyBorder="0" applyAlignment="0" applyProtection="0">
      <alignment vertical="center"/>
    </xf>
    <xf numFmtId="0" fontId="11" fillId="0" borderId="10" applyNumberFormat="0" applyFill="0" applyAlignment="0" applyProtection="0">
      <alignment vertical="center"/>
    </xf>
    <xf numFmtId="0" fontId="15" fillId="20" borderId="0" applyNumberFormat="0" applyBorder="0" applyAlignment="0" applyProtection="0">
      <alignment vertical="center"/>
    </xf>
    <xf numFmtId="0" fontId="25" fillId="3" borderId="13" applyNumberFormat="0" applyAlignment="0" applyProtection="0">
      <alignment vertical="center"/>
    </xf>
    <xf numFmtId="0" fontId="12" fillId="3" borderId="7" applyNumberFormat="0" applyAlignment="0" applyProtection="0">
      <alignment vertical="center"/>
    </xf>
    <xf numFmtId="0" fontId="21" fillId="14" borderId="9" applyNumberFormat="0" applyAlignment="0" applyProtection="0">
      <alignment vertical="center"/>
    </xf>
    <xf numFmtId="0" fontId="17" fillId="21" borderId="0" applyNumberFormat="0" applyBorder="0" applyAlignment="0" applyProtection="0">
      <alignment vertical="center"/>
    </xf>
    <xf numFmtId="0" fontId="15" fillId="5" borderId="0" applyNumberFormat="0" applyBorder="0" applyAlignment="0" applyProtection="0">
      <alignment vertical="center"/>
    </xf>
    <xf numFmtId="0" fontId="23" fillId="0" borderId="11" applyNumberFormat="0" applyFill="0" applyAlignment="0" applyProtection="0">
      <alignment vertical="center"/>
    </xf>
    <xf numFmtId="0" fontId="18" fillId="0" borderId="8" applyNumberFormat="0" applyFill="0" applyAlignment="0" applyProtection="0">
      <alignment vertical="center"/>
    </xf>
    <xf numFmtId="0" fontId="9" fillId="2" borderId="0" applyNumberFormat="0" applyBorder="0" applyAlignment="0" applyProtection="0">
      <alignment vertical="center"/>
    </xf>
    <xf numFmtId="0" fontId="27" fillId="24" borderId="0" applyNumberFormat="0" applyBorder="0" applyAlignment="0" applyProtection="0">
      <alignment vertical="center"/>
    </xf>
    <xf numFmtId="0" fontId="17" fillId="12" borderId="0" applyNumberFormat="0" applyBorder="0" applyAlignment="0" applyProtection="0">
      <alignment vertical="center"/>
    </xf>
    <xf numFmtId="0" fontId="15" fillId="27" borderId="0" applyNumberFormat="0" applyBorder="0" applyAlignment="0" applyProtection="0">
      <alignment vertical="center"/>
    </xf>
    <xf numFmtId="0" fontId="17" fillId="23" borderId="0" applyNumberFormat="0" applyBorder="0" applyAlignment="0" applyProtection="0">
      <alignment vertical="center"/>
    </xf>
    <xf numFmtId="0" fontId="17" fillId="8" borderId="0" applyNumberFormat="0" applyBorder="0" applyAlignment="0" applyProtection="0">
      <alignment vertical="center"/>
    </xf>
    <xf numFmtId="0" fontId="17" fillId="17" borderId="0" applyNumberFormat="0" applyBorder="0" applyAlignment="0" applyProtection="0">
      <alignment vertical="center"/>
    </xf>
    <xf numFmtId="0" fontId="17" fillId="30" borderId="0" applyNumberFormat="0" applyBorder="0" applyAlignment="0" applyProtection="0">
      <alignment vertical="center"/>
    </xf>
    <xf numFmtId="0" fontId="15" fillId="19" borderId="0" applyNumberFormat="0" applyBorder="0" applyAlignment="0" applyProtection="0">
      <alignment vertical="center"/>
    </xf>
    <xf numFmtId="0" fontId="15" fillId="29" borderId="0" applyNumberFormat="0" applyBorder="0" applyAlignment="0" applyProtection="0">
      <alignment vertical="center"/>
    </xf>
    <xf numFmtId="0" fontId="17" fillId="26" borderId="0" applyNumberFormat="0" applyBorder="0" applyAlignment="0" applyProtection="0">
      <alignment vertical="center"/>
    </xf>
    <xf numFmtId="0" fontId="17" fillId="22" borderId="0" applyNumberFormat="0" applyBorder="0" applyAlignment="0" applyProtection="0">
      <alignment vertical="center"/>
    </xf>
    <xf numFmtId="0" fontId="15" fillId="25" borderId="0" applyNumberFormat="0" applyBorder="0" applyAlignment="0" applyProtection="0">
      <alignment vertical="center"/>
    </xf>
    <xf numFmtId="0" fontId="17" fillId="28" borderId="0" applyNumberFormat="0" applyBorder="0" applyAlignment="0" applyProtection="0">
      <alignment vertical="center"/>
    </xf>
    <xf numFmtId="0" fontId="15" fillId="16" borderId="0" applyNumberFormat="0" applyBorder="0" applyAlignment="0" applyProtection="0">
      <alignment vertical="center"/>
    </xf>
    <xf numFmtId="0" fontId="15" fillId="11" borderId="0" applyNumberFormat="0" applyBorder="0" applyAlignment="0" applyProtection="0">
      <alignment vertical="center"/>
    </xf>
    <xf numFmtId="0" fontId="17" fillId="31" borderId="0" applyNumberFormat="0" applyBorder="0" applyAlignment="0" applyProtection="0">
      <alignment vertical="center"/>
    </xf>
    <xf numFmtId="0" fontId="15" fillId="32" borderId="0" applyNumberFormat="0" applyBorder="0" applyAlignment="0" applyProtection="0">
      <alignment vertical="center"/>
    </xf>
  </cellStyleXfs>
  <cellXfs count="29">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vertical="center"/>
    </xf>
    <xf numFmtId="0" fontId="1" fillId="0" borderId="0" xfId="0" applyFont="1" applyFill="1" applyBorder="1" applyAlignment="1">
      <alignment horizontal="center" vertical="center"/>
    </xf>
    <xf numFmtId="0" fontId="3" fillId="0" borderId="0" xfId="0" applyFont="1" applyFill="1">
      <alignment vertical="center"/>
    </xf>
    <xf numFmtId="0" fontId="2" fillId="0" borderId="0" xfId="0" applyFont="1" applyFill="1" applyAlignment="1">
      <alignment vertical="center"/>
    </xf>
    <xf numFmtId="0" fontId="4" fillId="0" borderId="0" xfId="0" applyFont="1">
      <alignment vertical="center"/>
    </xf>
    <xf numFmtId="176" fontId="1"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2"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5" xfId="0" applyNumberFormat="1" applyFont="1" applyFill="1" applyBorder="1" applyAlignment="1">
      <alignment horizontal="center" vertical="center"/>
    </xf>
    <xf numFmtId="0" fontId="6" fillId="0" borderId="0" xfId="0" applyFont="1" applyFill="1" applyAlignment="1">
      <alignment horizontal="center" vertical="center"/>
    </xf>
    <xf numFmtId="0" fontId="1" fillId="0" borderId="2" xfId="0" applyNumberFormat="1" applyFont="1" applyBorder="1" applyAlignment="1">
      <alignment horizontal="center" vertical="center"/>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19"/>
  <sheetViews>
    <sheetView tabSelected="1" zoomScale="70" zoomScaleNormal="70" topLeftCell="A115" workbookViewId="0">
      <selection activeCell="M6" sqref="M6"/>
    </sheetView>
  </sheetViews>
  <sheetFormatPr defaultColWidth="9" defaultRowHeight="13.5"/>
  <cols>
    <col min="1" max="1" width="8.075" customWidth="1"/>
    <col min="2" max="2" width="20.2166666666667" customWidth="1"/>
    <col min="3" max="3" width="31.0916666666667" customWidth="1"/>
    <col min="4" max="4" width="16.1" customWidth="1"/>
    <col min="5" max="5" width="21.7833333333333" customWidth="1"/>
    <col min="6" max="6" width="20.35" customWidth="1"/>
    <col min="7" max="7" width="102.675" customWidth="1"/>
    <col min="8" max="8" width="23.5666666666667" customWidth="1"/>
    <col min="9" max="9" width="18.3166666666667" customWidth="1"/>
    <col min="10" max="10" width="15" customWidth="1"/>
    <col min="13" max="16384" width="8.88333333333333"/>
  </cols>
  <sheetData>
    <row r="1" s="1" customFormat="1" ht="33" customHeight="1" spans="1:9">
      <c r="A1" s="1" t="s">
        <v>0</v>
      </c>
      <c r="B1" s="3"/>
      <c r="C1" s="4"/>
      <c r="F1" s="4"/>
      <c r="H1" s="8"/>
      <c r="I1" s="8"/>
    </row>
    <row r="2" s="1" customFormat="1" ht="46" customHeight="1" spans="1:9">
      <c r="A2" s="9" t="s">
        <v>1</v>
      </c>
      <c r="B2" s="9"/>
      <c r="C2" s="9"/>
      <c r="D2" s="9"/>
      <c r="E2" s="9"/>
      <c r="F2" s="9"/>
      <c r="G2" s="9"/>
      <c r="H2" s="9"/>
      <c r="I2" s="9"/>
    </row>
    <row r="3" s="1" customFormat="1" ht="32" customHeight="1" spans="1:9">
      <c r="A3" s="10"/>
      <c r="B3" s="10"/>
      <c r="C3" s="11"/>
      <c r="F3" s="4"/>
      <c r="H3" s="8"/>
      <c r="I3" s="23" t="s">
        <v>2</v>
      </c>
    </row>
    <row r="4" s="2" customFormat="1" ht="58" customHeight="1" spans="1:9">
      <c r="A4" s="12" t="s">
        <v>3</v>
      </c>
      <c r="B4" s="12" t="s">
        <v>4</v>
      </c>
      <c r="C4" s="12" t="s">
        <v>5</v>
      </c>
      <c r="D4" s="12" t="s">
        <v>6</v>
      </c>
      <c r="E4" s="12" t="s">
        <v>7</v>
      </c>
      <c r="F4" s="12" t="s">
        <v>8</v>
      </c>
      <c r="G4" s="12" t="s">
        <v>9</v>
      </c>
      <c r="H4" s="12" t="s">
        <v>10</v>
      </c>
      <c r="I4" s="12" t="s">
        <v>11</v>
      </c>
    </row>
    <row r="5" s="2" customFormat="1" ht="46" customHeight="1" spans="1:9">
      <c r="A5" s="13" t="s">
        <v>12</v>
      </c>
      <c r="B5" s="14"/>
      <c r="C5" s="14"/>
      <c r="D5" s="14"/>
      <c r="E5" s="14"/>
      <c r="F5" s="14"/>
      <c r="G5" s="14"/>
      <c r="H5" s="12">
        <f>SUM(H6:H119)</f>
        <v>411582.9662</v>
      </c>
      <c r="I5" s="12">
        <v>153058.5398</v>
      </c>
    </row>
    <row r="6" s="3" customFormat="1" ht="94" customHeight="1" spans="1:9">
      <c r="A6" s="15">
        <v>1</v>
      </c>
      <c r="B6" s="16" t="s">
        <v>13</v>
      </c>
      <c r="C6" s="16" t="s">
        <v>14</v>
      </c>
      <c r="D6" s="16" t="s">
        <v>15</v>
      </c>
      <c r="E6" s="16" t="s">
        <v>16</v>
      </c>
      <c r="F6" s="16" t="s">
        <v>17</v>
      </c>
      <c r="G6" s="17" t="s">
        <v>18</v>
      </c>
      <c r="H6" s="18">
        <v>1610</v>
      </c>
      <c r="I6" s="18">
        <v>1610</v>
      </c>
    </row>
    <row r="7" s="4" customFormat="1" ht="101" customHeight="1" spans="1:10">
      <c r="A7" s="16">
        <v>2</v>
      </c>
      <c r="B7" s="16" t="s">
        <v>19</v>
      </c>
      <c r="C7" s="16" t="s">
        <v>20</v>
      </c>
      <c r="D7" s="16" t="s">
        <v>15</v>
      </c>
      <c r="E7" s="16" t="s">
        <v>21</v>
      </c>
      <c r="F7" s="16" t="s">
        <v>17</v>
      </c>
      <c r="G7" s="17" t="s">
        <v>22</v>
      </c>
      <c r="H7" s="18">
        <v>211.22</v>
      </c>
      <c r="I7" s="18">
        <v>208.72</v>
      </c>
      <c r="J7" s="3"/>
    </row>
    <row r="8" s="3" customFormat="1" ht="118" customHeight="1" spans="1:9">
      <c r="A8" s="15">
        <v>3</v>
      </c>
      <c r="B8" s="16" t="s">
        <v>19</v>
      </c>
      <c r="C8" s="16" t="s">
        <v>23</v>
      </c>
      <c r="D8" s="16" t="s">
        <v>15</v>
      </c>
      <c r="E8" s="16" t="s">
        <v>21</v>
      </c>
      <c r="F8" s="16" t="s">
        <v>24</v>
      </c>
      <c r="G8" s="17" t="s">
        <v>25</v>
      </c>
      <c r="H8" s="18">
        <v>2291.39</v>
      </c>
      <c r="I8" s="18">
        <v>844.82</v>
      </c>
    </row>
    <row r="9" s="3" customFormat="1" ht="99" customHeight="1" spans="1:9">
      <c r="A9" s="16">
        <v>4</v>
      </c>
      <c r="B9" s="16" t="s">
        <v>19</v>
      </c>
      <c r="C9" s="16" t="s">
        <v>26</v>
      </c>
      <c r="D9" s="16" t="s">
        <v>15</v>
      </c>
      <c r="E9" s="16" t="s">
        <v>16</v>
      </c>
      <c r="F9" s="16" t="s">
        <v>24</v>
      </c>
      <c r="G9" s="17" t="s">
        <v>27</v>
      </c>
      <c r="H9" s="18">
        <v>376.569</v>
      </c>
      <c r="I9" s="24">
        <v>376.569</v>
      </c>
    </row>
    <row r="10" s="1" customFormat="1" ht="132" customHeight="1" spans="1:10">
      <c r="A10" s="15">
        <v>5</v>
      </c>
      <c r="B10" s="16" t="s">
        <v>28</v>
      </c>
      <c r="C10" s="16" t="s">
        <v>29</v>
      </c>
      <c r="D10" s="16" t="s">
        <v>15</v>
      </c>
      <c r="E10" s="16" t="s">
        <v>16</v>
      </c>
      <c r="F10" s="16" t="s">
        <v>30</v>
      </c>
      <c r="G10" s="17" t="s">
        <v>31</v>
      </c>
      <c r="H10" s="18">
        <v>1600</v>
      </c>
      <c r="I10" s="18">
        <v>1600</v>
      </c>
      <c r="J10" s="3"/>
    </row>
    <row r="11" s="1" customFormat="1" ht="94" customHeight="1" spans="1:10">
      <c r="A11" s="16">
        <v>6</v>
      </c>
      <c r="B11" s="16" t="s">
        <v>28</v>
      </c>
      <c r="C11" s="16" t="s">
        <v>32</v>
      </c>
      <c r="D11" s="16" t="s">
        <v>15</v>
      </c>
      <c r="E11" s="16" t="s">
        <v>16</v>
      </c>
      <c r="F11" s="16" t="s">
        <v>33</v>
      </c>
      <c r="G11" s="17" t="s">
        <v>34</v>
      </c>
      <c r="H11" s="18">
        <v>5000</v>
      </c>
      <c r="I11" s="18">
        <v>5000</v>
      </c>
      <c r="J11" s="3"/>
    </row>
    <row r="12" s="1" customFormat="1" ht="78" customHeight="1" spans="1:10">
      <c r="A12" s="15">
        <v>7</v>
      </c>
      <c r="B12" s="16" t="s">
        <v>35</v>
      </c>
      <c r="C12" s="16" t="s">
        <v>36</v>
      </c>
      <c r="D12" s="16" t="s">
        <v>15</v>
      </c>
      <c r="E12" s="16" t="s">
        <v>37</v>
      </c>
      <c r="F12" s="15" t="s">
        <v>30</v>
      </c>
      <c r="G12" s="17" t="s">
        <v>38</v>
      </c>
      <c r="H12" s="18">
        <v>1000</v>
      </c>
      <c r="I12" s="18">
        <v>800</v>
      </c>
      <c r="J12" s="3"/>
    </row>
    <row r="13" s="1" customFormat="1" ht="94" customHeight="1" spans="1:10">
      <c r="A13" s="16">
        <v>8</v>
      </c>
      <c r="B13" s="16" t="s">
        <v>35</v>
      </c>
      <c r="C13" s="16" t="s">
        <v>39</v>
      </c>
      <c r="D13" s="16" t="s">
        <v>15</v>
      </c>
      <c r="E13" s="16" t="s">
        <v>37</v>
      </c>
      <c r="F13" s="15" t="s">
        <v>40</v>
      </c>
      <c r="G13" s="17" t="s">
        <v>41</v>
      </c>
      <c r="H13" s="18">
        <v>2000</v>
      </c>
      <c r="I13" s="18">
        <v>1200</v>
      </c>
      <c r="J13" s="3"/>
    </row>
    <row r="14" s="1" customFormat="1" ht="94" customHeight="1" spans="1:10">
      <c r="A14" s="15">
        <v>9</v>
      </c>
      <c r="B14" s="16" t="s">
        <v>35</v>
      </c>
      <c r="C14" s="16" t="s">
        <v>42</v>
      </c>
      <c r="D14" s="16" t="s">
        <v>15</v>
      </c>
      <c r="E14" s="16" t="s">
        <v>37</v>
      </c>
      <c r="F14" s="15" t="s">
        <v>30</v>
      </c>
      <c r="G14" s="17" t="s">
        <v>43</v>
      </c>
      <c r="H14" s="18">
        <v>1000</v>
      </c>
      <c r="I14" s="18">
        <v>500</v>
      </c>
      <c r="J14" s="3"/>
    </row>
    <row r="15" s="1" customFormat="1" ht="95" customHeight="1" spans="1:10">
      <c r="A15" s="16">
        <v>10</v>
      </c>
      <c r="B15" s="16" t="s">
        <v>44</v>
      </c>
      <c r="C15" s="16" t="s">
        <v>45</v>
      </c>
      <c r="D15" s="16" t="s">
        <v>15</v>
      </c>
      <c r="E15" s="16" t="s">
        <v>21</v>
      </c>
      <c r="F15" s="16" t="s">
        <v>46</v>
      </c>
      <c r="G15" s="17" t="s">
        <v>47</v>
      </c>
      <c r="H15" s="18">
        <v>9113.27</v>
      </c>
      <c r="I15" s="18">
        <v>6000</v>
      </c>
      <c r="J15" s="3"/>
    </row>
    <row r="16" s="1" customFormat="1" ht="80" customHeight="1" spans="1:10">
      <c r="A16" s="15">
        <v>11</v>
      </c>
      <c r="B16" s="16" t="s">
        <v>48</v>
      </c>
      <c r="C16" s="16" t="s">
        <v>49</v>
      </c>
      <c r="D16" s="16" t="s">
        <v>15</v>
      </c>
      <c r="E16" s="16" t="s">
        <v>37</v>
      </c>
      <c r="F16" s="16" t="s">
        <v>17</v>
      </c>
      <c r="G16" s="17" t="s">
        <v>50</v>
      </c>
      <c r="H16" s="18">
        <v>67112.1</v>
      </c>
      <c r="I16" s="18">
        <v>4651.87</v>
      </c>
      <c r="J16" s="3"/>
    </row>
    <row r="17" s="1" customFormat="1" ht="116" customHeight="1" spans="1:10">
      <c r="A17" s="16">
        <v>12</v>
      </c>
      <c r="B17" s="16" t="s">
        <v>48</v>
      </c>
      <c r="C17" s="19" t="s">
        <v>51</v>
      </c>
      <c r="D17" s="16" t="s">
        <v>15</v>
      </c>
      <c r="E17" s="16" t="s">
        <v>37</v>
      </c>
      <c r="F17" s="16" t="s">
        <v>30</v>
      </c>
      <c r="G17" s="17" t="s">
        <v>52</v>
      </c>
      <c r="H17" s="18">
        <v>14643.75</v>
      </c>
      <c r="I17" s="18">
        <v>3000</v>
      </c>
      <c r="J17" s="3"/>
    </row>
    <row r="18" s="5" customFormat="1" ht="82" customHeight="1" spans="1:10">
      <c r="A18" s="15">
        <v>13</v>
      </c>
      <c r="B18" s="16" t="s">
        <v>48</v>
      </c>
      <c r="C18" s="19" t="s">
        <v>53</v>
      </c>
      <c r="D18" s="16" t="s">
        <v>15</v>
      </c>
      <c r="E18" s="16" t="s">
        <v>37</v>
      </c>
      <c r="F18" s="16" t="s">
        <v>30</v>
      </c>
      <c r="G18" s="17" t="s">
        <v>54</v>
      </c>
      <c r="H18" s="18">
        <v>1500</v>
      </c>
      <c r="I18" s="18">
        <v>250</v>
      </c>
      <c r="J18" s="3"/>
    </row>
    <row r="19" s="1" customFormat="1" ht="72" customHeight="1" spans="1:10">
      <c r="A19" s="16">
        <v>14</v>
      </c>
      <c r="B19" s="16" t="s">
        <v>48</v>
      </c>
      <c r="C19" s="19" t="s">
        <v>55</v>
      </c>
      <c r="D19" s="16" t="s">
        <v>15</v>
      </c>
      <c r="E19" s="16" t="s">
        <v>37</v>
      </c>
      <c r="F19" s="16" t="s">
        <v>30</v>
      </c>
      <c r="G19" s="17" t="s">
        <v>56</v>
      </c>
      <c r="H19" s="18">
        <v>31864.97</v>
      </c>
      <c r="I19" s="18">
        <v>1500</v>
      </c>
      <c r="J19" s="3"/>
    </row>
    <row r="20" s="4" customFormat="1" ht="93" customHeight="1" spans="1:10">
      <c r="A20" s="15">
        <v>15</v>
      </c>
      <c r="B20" s="16" t="s">
        <v>48</v>
      </c>
      <c r="C20" s="16" t="s">
        <v>57</v>
      </c>
      <c r="D20" s="16" t="s">
        <v>58</v>
      </c>
      <c r="E20" s="16" t="s">
        <v>58</v>
      </c>
      <c r="F20" s="16" t="s">
        <v>30</v>
      </c>
      <c r="G20" s="17" t="s">
        <v>59</v>
      </c>
      <c r="H20" s="18">
        <v>556</v>
      </c>
      <c r="I20" s="18">
        <v>356</v>
      </c>
      <c r="J20" s="3"/>
    </row>
    <row r="21" s="4" customFormat="1" ht="75" customHeight="1" spans="1:10">
      <c r="A21" s="16">
        <v>16</v>
      </c>
      <c r="B21" s="16" t="s">
        <v>60</v>
      </c>
      <c r="C21" s="16" t="s">
        <v>61</v>
      </c>
      <c r="D21" s="16" t="s">
        <v>62</v>
      </c>
      <c r="E21" s="16" t="s">
        <v>63</v>
      </c>
      <c r="F21" s="16" t="s">
        <v>64</v>
      </c>
      <c r="G21" s="17" t="s">
        <v>65</v>
      </c>
      <c r="H21" s="20">
        <v>1200</v>
      </c>
      <c r="I21" s="20">
        <v>200</v>
      </c>
      <c r="J21" s="3"/>
    </row>
    <row r="22" s="4" customFormat="1" ht="68" customHeight="1" spans="1:10">
      <c r="A22" s="15">
        <v>17</v>
      </c>
      <c r="B22" s="16" t="s">
        <v>66</v>
      </c>
      <c r="C22" s="16" t="s">
        <v>67</v>
      </c>
      <c r="D22" s="16" t="s">
        <v>15</v>
      </c>
      <c r="E22" s="16" t="s">
        <v>21</v>
      </c>
      <c r="F22" s="16" t="s">
        <v>68</v>
      </c>
      <c r="G22" s="17" t="s">
        <v>69</v>
      </c>
      <c r="H22" s="18">
        <v>247</v>
      </c>
      <c r="I22" s="18">
        <v>247</v>
      </c>
      <c r="J22" s="3"/>
    </row>
    <row r="23" s="4" customFormat="1" ht="70" customHeight="1" spans="1:10">
      <c r="A23" s="16">
        <v>18</v>
      </c>
      <c r="B23" s="16" t="s">
        <v>70</v>
      </c>
      <c r="C23" s="16" t="s">
        <v>71</v>
      </c>
      <c r="D23" s="16" t="s">
        <v>15</v>
      </c>
      <c r="E23" s="16" t="s">
        <v>16</v>
      </c>
      <c r="F23" s="16" t="s">
        <v>17</v>
      </c>
      <c r="G23" s="17" t="s">
        <v>72</v>
      </c>
      <c r="H23" s="18">
        <v>4680</v>
      </c>
      <c r="I23" s="18">
        <v>800</v>
      </c>
      <c r="J23" s="3"/>
    </row>
    <row r="24" s="4" customFormat="1" ht="138" customHeight="1" spans="1:10">
      <c r="A24" s="15">
        <v>19</v>
      </c>
      <c r="B24" s="16" t="s">
        <v>73</v>
      </c>
      <c r="C24" s="16" t="s">
        <v>74</v>
      </c>
      <c r="D24" s="16" t="s">
        <v>62</v>
      </c>
      <c r="E24" s="16" t="s">
        <v>75</v>
      </c>
      <c r="F24" s="16" t="s">
        <v>17</v>
      </c>
      <c r="G24" s="17" t="s">
        <v>76</v>
      </c>
      <c r="H24" s="18">
        <v>50</v>
      </c>
      <c r="I24" s="18">
        <v>50</v>
      </c>
      <c r="J24" s="3"/>
    </row>
    <row r="25" s="4" customFormat="1" ht="155" customHeight="1" spans="1:10">
      <c r="A25" s="16">
        <v>20</v>
      </c>
      <c r="B25" s="16" t="s">
        <v>73</v>
      </c>
      <c r="C25" s="16" t="s">
        <v>77</v>
      </c>
      <c r="D25" s="16" t="s">
        <v>62</v>
      </c>
      <c r="E25" s="16" t="s">
        <v>78</v>
      </c>
      <c r="F25" s="16" t="s">
        <v>17</v>
      </c>
      <c r="G25" s="17" t="s">
        <v>79</v>
      </c>
      <c r="H25" s="18">
        <v>30</v>
      </c>
      <c r="I25" s="18">
        <v>30</v>
      </c>
      <c r="J25" s="3"/>
    </row>
    <row r="26" s="4" customFormat="1" ht="188" customHeight="1" spans="1:10">
      <c r="A26" s="15">
        <v>21</v>
      </c>
      <c r="B26" s="16" t="s">
        <v>73</v>
      </c>
      <c r="C26" s="16" t="s">
        <v>80</v>
      </c>
      <c r="D26" s="16" t="s">
        <v>62</v>
      </c>
      <c r="E26" s="16" t="s">
        <v>78</v>
      </c>
      <c r="F26" s="16" t="s">
        <v>81</v>
      </c>
      <c r="G26" s="17" t="s">
        <v>82</v>
      </c>
      <c r="H26" s="18">
        <v>20</v>
      </c>
      <c r="I26" s="18">
        <v>20</v>
      </c>
      <c r="J26" s="3"/>
    </row>
    <row r="27" s="4" customFormat="1" ht="88" customHeight="1" spans="1:10">
      <c r="A27" s="16">
        <v>22</v>
      </c>
      <c r="B27" s="16" t="s">
        <v>83</v>
      </c>
      <c r="C27" s="16" t="s">
        <v>84</v>
      </c>
      <c r="D27" s="16" t="s">
        <v>15</v>
      </c>
      <c r="E27" s="16" t="s">
        <v>16</v>
      </c>
      <c r="F27" s="16" t="s">
        <v>85</v>
      </c>
      <c r="G27" s="17" t="s">
        <v>86</v>
      </c>
      <c r="H27" s="20">
        <v>218.26</v>
      </c>
      <c r="I27" s="20">
        <v>30.29</v>
      </c>
      <c r="J27" s="3"/>
    </row>
    <row r="28" s="4" customFormat="1" ht="80" customHeight="1" spans="1:10">
      <c r="A28" s="15">
        <v>23</v>
      </c>
      <c r="B28" s="16" t="s">
        <v>83</v>
      </c>
      <c r="C28" s="16" t="s">
        <v>87</v>
      </c>
      <c r="D28" s="16" t="s">
        <v>15</v>
      </c>
      <c r="E28" s="16" t="s">
        <v>16</v>
      </c>
      <c r="F28" s="16" t="s">
        <v>88</v>
      </c>
      <c r="G28" s="17" t="s">
        <v>89</v>
      </c>
      <c r="H28" s="18">
        <v>395.1</v>
      </c>
      <c r="I28" s="18">
        <v>395.1</v>
      </c>
      <c r="J28" s="3"/>
    </row>
    <row r="29" s="1" customFormat="1" ht="91" customHeight="1" spans="1:10">
      <c r="A29" s="16">
        <v>24</v>
      </c>
      <c r="B29" s="16" t="s">
        <v>83</v>
      </c>
      <c r="C29" s="16" t="s">
        <v>90</v>
      </c>
      <c r="D29" s="16" t="s">
        <v>15</v>
      </c>
      <c r="E29" s="16" t="s">
        <v>37</v>
      </c>
      <c r="F29" s="16" t="s">
        <v>91</v>
      </c>
      <c r="G29" s="17" t="s">
        <v>92</v>
      </c>
      <c r="H29" s="18">
        <v>48.5</v>
      </c>
      <c r="I29" s="18">
        <v>48.5</v>
      </c>
      <c r="J29" s="3"/>
    </row>
    <row r="30" s="1" customFormat="1" ht="62" customHeight="1" spans="1:10">
      <c r="A30" s="15">
        <v>25</v>
      </c>
      <c r="B30" s="16" t="s">
        <v>93</v>
      </c>
      <c r="C30" s="21" t="s">
        <v>94</v>
      </c>
      <c r="D30" s="16" t="s">
        <v>15</v>
      </c>
      <c r="E30" s="16" t="s">
        <v>16</v>
      </c>
      <c r="F30" s="16" t="s">
        <v>95</v>
      </c>
      <c r="G30" s="17" t="s">
        <v>96</v>
      </c>
      <c r="H30" s="18">
        <v>30</v>
      </c>
      <c r="I30" s="18">
        <v>30</v>
      </c>
      <c r="J30" s="3"/>
    </row>
    <row r="31" s="1" customFormat="1" ht="83" customHeight="1" spans="1:10">
      <c r="A31" s="16">
        <v>26</v>
      </c>
      <c r="B31" s="16" t="s">
        <v>97</v>
      </c>
      <c r="C31" s="16" t="s">
        <v>98</v>
      </c>
      <c r="D31" s="16" t="s">
        <v>15</v>
      </c>
      <c r="E31" s="16" t="s">
        <v>21</v>
      </c>
      <c r="F31" s="16" t="s">
        <v>88</v>
      </c>
      <c r="G31" s="17" t="s">
        <v>99</v>
      </c>
      <c r="H31" s="18">
        <v>800</v>
      </c>
      <c r="I31" s="18">
        <v>800</v>
      </c>
      <c r="J31" s="3"/>
    </row>
    <row r="32" s="1" customFormat="1" ht="68" customHeight="1" spans="1:10">
      <c r="A32" s="15">
        <v>27</v>
      </c>
      <c r="B32" s="16" t="s">
        <v>97</v>
      </c>
      <c r="C32" s="16" t="s">
        <v>100</v>
      </c>
      <c r="D32" s="16" t="s">
        <v>62</v>
      </c>
      <c r="E32" s="16" t="s">
        <v>78</v>
      </c>
      <c r="F32" s="16" t="s">
        <v>101</v>
      </c>
      <c r="G32" s="17" t="s">
        <v>102</v>
      </c>
      <c r="H32" s="18">
        <v>5335.3</v>
      </c>
      <c r="I32" s="18">
        <v>504.21</v>
      </c>
      <c r="J32" s="3"/>
    </row>
    <row r="33" s="3" customFormat="1" ht="66" customHeight="1" spans="1:9">
      <c r="A33" s="16">
        <v>28</v>
      </c>
      <c r="B33" s="15" t="s">
        <v>97</v>
      </c>
      <c r="C33" s="16" t="s">
        <v>103</v>
      </c>
      <c r="D33" s="16" t="s">
        <v>15</v>
      </c>
      <c r="E33" s="16" t="s">
        <v>21</v>
      </c>
      <c r="F33" s="16" t="s">
        <v>104</v>
      </c>
      <c r="G33" s="17" t="s">
        <v>105</v>
      </c>
      <c r="H33" s="18">
        <v>416.45</v>
      </c>
      <c r="I33" s="18">
        <v>416.45</v>
      </c>
    </row>
    <row r="34" customFormat="1" ht="66" customHeight="1" spans="1:10">
      <c r="A34" s="15">
        <v>29</v>
      </c>
      <c r="B34" s="16" t="s">
        <v>97</v>
      </c>
      <c r="C34" s="16" t="s">
        <v>106</v>
      </c>
      <c r="D34" s="16" t="s">
        <v>15</v>
      </c>
      <c r="E34" s="16" t="s">
        <v>21</v>
      </c>
      <c r="F34" s="16" t="s">
        <v>107</v>
      </c>
      <c r="G34" s="17" t="s">
        <v>108</v>
      </c>
      <c r="H34" s="18">
        <v>6200</v>
      </c>
      <c r="I34" s="18">
        <v>2700</v>
      </c>
      <c r="J34" s="3"/>
    </row>
    <row r="35" s="1" customFormat="1" ht="111" customHeight="1" spans="1:10">
      <c r="A35" s="16">
        <v>30</v>
      </c>
      <c r="B35" s="16" t="s">
        <v>97</v>
      </c>
      <c r="C35" s="16" t="s">
        <v>109</v>
      </c>
      <c r="D35" s="16" t="s">
        <v>62</v>
      </c>
      <c r="E35" s="16" t="s">
        <v>78</v>
      </c>
      <c r="F35" s="16" t="s">
        <v>110</v>
      </c>
      <c r="G35" s="17" t="s">
        <v>111</v>
      </c>
      <c r="H35" s="18">
        <v>6936.89</v>
      </c>
      <c r="I35" s="18">
        <v>287.99</v>
      </c>
      <c r="J35" s="3"/>
    </row>
    <row r="36" s="1" customFormat="1" ht="129" customHeight="1" spans="1:10">
      <c r="A36" s="15">
        <v>31</v>
      </c>
      <c r="B36" s="15" t="s">
        <v>97</v>
      </c>
      <c r="C36" s="16" t="s">
        <v>112</v>
      </c>
      <c r="D36" s="16" t="s">
        <v>15</v>
      </c>
      <c r="E36" s="16" t="s">
        <v>21</v>
      </c>
      <c r="F36" s="16" t="s">
        <v>113</v>
      </c>
      <c r="G36" s="17" t="s">
        <v>114</v>
      </c>
      <c r="H36" s="18">
        <v>2500</v>
      </c>
      <c r="I36" s="18">
        <v>630</v>
      </c>
      <c r="J36" s="3"/>
    </row>
    <row r="37" customFormat="1" ht="56" customHeight="1" spans="1:10">
      <c r="A37" s="16">
        <v>32</v>
      </c>
      <c r="B37" s="16" t="s">
        <v>97</v>
      </c>
      <c r="C37" s="16" t="s">
        <v>115</v>
      </c>
      <c r="D37" s="16" t="s">
        <v>62</v>
      </c>
      <c r="E37" s="16" t="s">
        <v>78</v>
      </c>
      <c r="F37" s="16" t="s">
        <v>17</v>
      </c>
      <c r="G37" s="17" t="s">
        <v>116</v>
      </c>
      <c r="H37" s="18">
        <v>2746.37</v>
      </c>
      <c r="I37" s="18">
        <v>2271</v>
      </c>
      <c r="J37" s="3"/>
    </row>
    <row r="38" s="1" customFormat="1" ht="83" customHeight="1" spans="1:10">
      <c r="A38" s="15">
        <v>33</v>
      </c>
      <c r="B38" s="16" t="s">
        <v>117</v>
      </c>
      <c r="C38" s="16" t="s">
        <v>118</v>
      </c>
      <c r="D38" s="16" t="s">
        <v>15</v>
      </c>
      <c r="E38" s="16" t="s">
        <v>37</v>
      </c>
      <c r="F38" s="16" t="s">
        <v>119</v>
      </c>
      <c r="G38" s="17" t="s">
        <v>120</v>
      </c>
      <c r="H38" s="20">
        <v>240</v>
      </c>
      <c r="I38" s="20">
        <v>240</v>
      </c>
      <c r="J38" s="3"/>
    </row>
    <row r="39" s="1" customFormat="1" ht="78" customHeight="1" spans="1:10">
      <c r="A39" s="16">
        <v>34</v>
      </c>
      <c r="B39" s="16" t="s">
        <v>117</v>
      </c>
      <c r="C39" s="16" t="s">
        <v>121</v>
      </c>
      <c r="D39" s="16" t="s">
        <v>15</v>
      </c>
      <c r="E39" s="16" t="s">
        <v>21</v>
      </c>
      <c r="F39" s="16" t="s">
        <v>122</v>
      </c>
      <c r="G39" s="17" t="s">
        <v>123</v>
      </c>
      <c r="H39" s="20">
        <v>124</v>
      </c>
      <c r="I39" s="20">
        <v>124</v>
      </c>
      <c r="J39" s="3"/>
    </row>
    <row r="40" customFormat="1" ht="60.75" spans="1:10">
      <c r="A40" s="15">
        <v>35</v>
      </c>
      <c r="B40" s="16" t="s">
        <v>117</v>
      </c>
      <c r="C40" s="16" t="s">
        <v>124</v>
      </c>
      <c r="D40" s="16" t="s">
        <v>15</v>
      </c>
      <c r="E40" s="16" t="s">
        <v>21</v>
      </c>
      <c r="F40" s="16" t="s">
        <v>122</v>
      </c>
      <c r="G40" s="17" t="s">
        <v>125</v>
      </c>
      <c r="H40" s="20">
        <v>170</v>
      </c>
      <c r="I40" s="20">
        <v>170</v>
      </c>
      <c r="J40" s="3"/>
    </row>
    <row r="41" customFormat="1" ht="98" customHeight="1" spans="1:10">
      <c r="A41" s="16">
        <v>36</v>
      </c>
      <c r="B41" s="16" t="s">
        <v>126</v>
      </c>
      <c r="C41" s="16" t="s">
        <v>127</v>
      </c>
      <c r="D41" s="16" t="s">
        <v>15</v>
      </c>
      <c r="E41" s="16" t="s">
        <v>16</v>
      </c>
      <c r="F41" s="16" t="s">
        <v>128</v>
      </c>
      <c r="G41" s="17" t="s">
        <v>129</v>
      </c>
      <c r="H41" s="18">
        <v>200</v>
      </c>
      <c r="I41" s="18">
        <v>200</v>
      </c>
      <c r="J41" s="3"/>
    </row>
    <row r="42" customFormat="1" ht="83" customHeight="1" spans="1:10">
      <c r="A42" s="15">
        <v>37</v>
      </c>
      <c r="B42" s="16" t="s">
        <v>130</v>
      </c>
      <c r="C42" s="16" t="s">
        <v>131</v>
      </c>
      <c r="D42" s="16" t="s">
        <v>62</v>
      </c>
      <c r="E42" s="16" t="s">
        <v>63</v>
      </c>
      <c r="F42" s="16" t="s">
        <v>17</v>
      </c>
      <c r="G42" s="17" t="s">
        <v>132</v>
      </c>
      <c r="H42" s="18">
        <v>1000</v>
      </c>
      <c r="I42" s="18">
        <v>1000</v>
      </c>
      <c r="J42" s="3"/>
    </row>
    <row r="43" customFormat="1" ht="64" customHeight="1" spans="1:10">
      <c r="A43" s="16">
        <v>38</v>
      </c>
      <c r="B43" s="16" t="s">
        <v>130</v>
      </c>
      <c r="C43" s="16" t="s">
        <v>133</v>
      </c>
      <c r="D43" s="16" t="s">
        <v>15</v>
      </c>
      <c r="E43" s="16" t="s">
        <v>37</v>
      </c>
      <c r="F43" s="16" t="s">
        <v>17</v>
      </c>
      <c r="G43" s="17" t="s">
        <v>134</v>
      </c>
      <c r="H43" s="20">
        <v>10000</v>
      </c>
      <c r="I43" s="20">
        <v>10000</v>
      </c>
      <c r="J43" s="3"/>
    </row>
    <row r="44" customFormat="1" ht="145" customHeight="1" spans="1:10">
      <c r="A44" s="15">
        <v>39</v>
      </c>
      <c r="B44" s="16" t="s">
        <v>130</v>
      </c>
      <c r="C44" s="16" t="s">
        <v>135</v>
      </c>
      <c r="D44" s="16" t="s">
        <v>15</v>
      </c>
      <c r="E44" s="16" t="s">
        <v>37</v>
      </c>
      <c r="F44" s="16" t="s">
        <v>136</v>
      </c>
      <c r="G44" s="17" t="s">
        <v>137</v>
      </c>
      <c r="H44" s="20">
        <v>18360</v>
      </c>
      <c r="I44" s="20">
        <v>9180</v>
      </c>
      <c r="J44" s="3"/>
    </row>
    <row r="45" customFormat="1" ht="93" customHeight="1" spans="1:10">
      <c r="A45" s="16">
        <v>40</v>
      </c>
      <c r="B45" s="16" t="s">
        <v>130</v>
      </c>
      <c r="C45" s="16" t="s">
        <v>138</v>
      </c>
      <c r="D45" s="16" t="s">
        <v>15</v>
      </c>
      <c r="E45" s="16" t="s">
        <v>21</v>
      </c>
      <c r="F45" s="16" t="s">
        <v>17</v>
      </c>
      <c r="G45" s="17" t="s">
        <v>139</v>
      </c>
      <c r="H45" s="20">
        <v>27672.7</v>
      </c>
      <c r="I45" s="20">
        <v>23521.8</v>
      </c>
      <c r="J45" s="3"/>
    </row>
    <row r="46" customFormat="1" ht="106" customHeight="1" spans="1:10">
      <c r="A46" s="15">
        <v>41</v>
      </c>
      <c r="B46" s="16" t="s">
        <v>130</v>
      </c>
      <c r="C46" s="16" t="s">
        <v>140</v>
      </c>
      <c r="D46" s="16" t="s">
        <v>15</v>
      </c>
      <c r="E46" s="16" t="s">
        <v>37</v>
      </c>
      <c r="F46" s="16" t="s">
        <v>17</v>
      </c>
      <c r="G46" s="17" t="s">
        <v>141</v>
      </c>
      <c r="H46" s="20">
        <v>91677.03</v>
      </c>
      <c r="I46" s="20">
        <v>8000</v>
      </c>
      <c r="J46" s="3"/>
    </row>
    <row r="47" customFormat="1" ht="128" customHeight="1" spans="1:10">
      <c r="A47" s="16">
        <v>42</v>
      </c>
      <c r="B47" s="16" t="s">
        <v>130</v>
      </c>
      <c r="C47" s="16" t="s">
        <v>142</v>
      </c>
      <c r="D47" s="16" t="s">
        <v>15</v>
      </c>
      <c r="E47" s="16" t="s">
        <v>37</v>
      </c>
      <c r="F47" s="16" t="s">
        <v>143</v>
      </c>
      <c r="G47" s="17" t="s">
        <v>144</v>
      </c>
      <c r="H47" s="20">
        <v>13900</v>
      </c>
      <c r="I47" s="20">
        <v>6950</v>
      </c>
      <c r="J47" s="3"/>
    </row>
    <row r="48" customFormat="1" ht="64" customHeight="1" spans="1:10">
      <c r="A48" s="15">
        <v>43</v>
      </c>
      <c r="B48" s="16" t="s">
        <v>130</v>
      </c>
      <c r="C48" s="16" t="s">
        <v>145</v>
      </c>
      <c r="D48" s="16" t="s">
        <v>15</v>
      </c>
      <c r="E48" s="16" t="s">
        <v>37</v>
      </c>
      <c r="F48" s="16" t="s">
        <v>146</v>
      </c>
      <c r="G48" s="17" t="s">
        <v>147</v>
      </c>
      <c r="H48" s="20">
        <v>100</v>
      </c>
      <c r="I48" s="20">
        <v>100</v>
      </c>
      <c r="J48" s="3"/>
    </row>
    <row r="49" customFormat="1" ht="91" customHeight="1" spans="1:10">
      <c r="A49" s="16">
        <v>44</v>
      </c>
      <c r="B49" s="16" t="s">
        <v>130</v>
      </c>
      <c r="C49" s="16" t="s">
        <v>148</v>
      </c>
      <c r="D49" s="16" t="s">
        <v>15</v>
      </c>
      <c r="E49" s="16" t="s">
        <v>37</v>
      </c>
      <c r="F49" s="16" t="s">
        <v>17</v>
      </c>
      <c r="G49" s="17" t="s">
        <v>149</v>
      </c>
      <c r="H49" s="20">
        <v>2472</v>
      </c>
      <c r="I49" s="20">
        <v>824</v>
      </c>
      <c r="J49" s="3"/>
    </row>
    <row r="50" s="3" customFormat="1" ht="101" customHeight="1" spans="1:9">
      <c r="A50" s="15">
        <v>45</v>
      </c>
      <c r="B50" s="16" t="s">
        <v>130</v>
      </c>
      <c r="C50" s="16" t="s">
        <v>150</v>
      </c>
      <c r="D50" s="16" t="s">
        <v>15</v>
      </c>
      <c r="E50" s="16" t="s">
        <v>37</v>
      </c>
      <c r="F50" s="16" t="s">
        <v>151</v>
      </c>
      <c r="G50" s="17" t="s">
        <v>152</v>
      </c>
      <c r="H50" s="20">
        <v>17480</v>
      </c>
      <c r="I50" s="20">
        <v>8740</v>
      </c>
    </row>
    <row r="51" s="1" customFormat="1" ht="130" customHeight="1" spans="1:10">
      <c r="A51" s="16">
        <v>46</v>
      </c>
      <c r="B51" s="16" t="s">
        <v>130</v>
      </c>
      <c r="C51" s="16" t="s">
        <v>153</v>
      </c>
      <c r="D51" s="16" t="s">
        <v>62</v>
      </c>
      <c r="E51" s="16" t="s">
        <v>63</v>
      </c>
      <c r="F51" s="16" t="s">
        <v>30</v>
      </c>
      <c r="G51" s="17" t="s">
        <v>154</v>
      </c>
      <c r="H51" s="18">
        <v>430</v>
      </c>
      <c r="I51" s="18">
        <v>430</v>
      </c>
      <c r="J51" s="3"/>
    </row>
    <row r="52" s="1" customFormat="1" ht="64" customHeight="1" spans="1:10">
      <c r="A52" s="15">
        <v>47</v>
      </c>
      <c r="B52" s="16" t="s">
        <v>130</v>
      </c>
      <c r="C52" s="16" t="s">
        <v>155</v>
      </c>
      <c r="D52" s="16" t="s">
        <v>62</v>
      </c>
      <c r="E52" s="16" t="s">
        <v>63</v>
      </c>
      <c r="F52" s="16" t="s">
        <v>30</v>
      </c>
      <c r="G52" s="17" t="s">
        <v>156</v>
      </c>
      <c r="H52" s="20">
        <v>27</v>
      </c>
      <c r="I52" s="20">
        <v>27</v>
      </c>
      <c r="J52" s="3"/>
    </row>
    <row r="53" s="1" customFormat="1" ht="235" customHeight="1" spans="1:10">
      <c r="A53" s="16">
        <v>48</v>
      </c>
      <c r="B53" s="16" t="s">
        <v>130</v>
      </c>
      <c r="C53" s="16" t="s">
        <v>157</v>
      </c>
      <c r="D53" s="16" t="s">
        <v>62</v>
      </c>
      <c r="E53" s="16" t="s">
        <v>158</v>
      </c>
      <c r="F53" s="16" t="s">
        <v>17</v>
      </c>
      <c r="G53" s="17" t="s">
        <v>159</v>
      </c>
      <c r="H53" s="18">
        <v>150</v>
      </c>
      <c r="I53" s="18">
        <v>60</v>
      </c>
      <c r="J53" s="3"/>
    </row>
    <row r="54" s="1" customFormat="1" ht="69" customHeight="1" spans="1:10">
      <c r="A54" s="15">
        <v>49</v>
      </c>
      <c r="B54" s="16" t="s">
        <v>130</v>
      </c>
      <c r="C54" s="16" t="s">
        <v>160</v>
      </c>
      <c r="D54" s="16" t="s">
        <v>62</v>
      </c>
      <c r="E54" s="16" t="s">
        <v>63</v>
      </c>
      <c r="F54" s="16" t="s">
        <v>17</v>
      </c>
      <c r="G54" s="17" t="s">
        <v>161</v>
      </c>
      <c r="H54" s="18">
        <v>210</v>
      </c>
      <c r="I54" s="18">
        <v>210</v>
      </c>
      <c r="J54" s="3"/>
    </row>
    <row r="55" s="1" customFormat="1" ht="98" customHeight="1" spans="1:10">
      <c r="A55" s="16">
        <v>50</v>
      </c>
      <c r="B55" s="16" t="s">
        <v>130</v>
      </c>
      <c r="C55" s="16" t="s">
        <v>162</v>
      </c>
      <c r="D55" s="16" t="s">
        <v>163</v>
      </c>
      <c r="E55" s="16" t="s">
        <v>164</v>
      </c>
      <c r="F55" s="16" t="s">
        <v>30</v>
      </c>
      <c r="G55" s="17" t="s">
        <v>165</v>
      </c>
      <c r="H55" s="18">
        <v>1070</v>
      </c>
      <c r="I55" s="18">
        <v>1070</v>
      </c>
      <c r="J55" s="3"/>
    </row>
    <row r="56" s="1" customFormat="1" ht="80" customHeight="1" spans="1:10">
      <c r="A56" s="15">
        <v>51</v>
      </c>
      <c r="B56" s="16" t="s">
        <v>130</v>
      </c>
      <c r="C56" s="16" t="s">
        <v>166</v>
      </c>
      <c r="D56" s="16" t="s">
        <v>62</v>
      </c>
      <c r="E56" s="16" t="s">
        <v>167</v>
      </c>
      <c r="F56" s="16" t="s">
        <v>30</v>
      </c>
      <c r="G56" s="17" t="s">
        <v>168</v>
      </c>
      <c r="H56" s="22">
        <v>250</v>
      </c>
      <c r="I56" s="22">
        <v>250</v>
      </c>
      <c r="J56" s="3"/>
    </row>
    <row r="57" s="1" customFormat="1" ht="71" customHeight="1" spans="1:10">
      <c r="A57" s="16">
        <v>52</v>
      </c>
      <c r="B57" s="16" t="s">
        <v>130</v>
      </c>
      <c r="C57" s="16" t="s">
        <v>169</v>
      </c>
      <c r="D57" s="16" t="s">
        <v>58</v>
      </c>
      <c r="E57" s="16" t="s">
        <v>58</v>
      </c>
      <c r="F57" s="16" t="s">
        <v>30</v>
      </c>
      <c r="G57" s="17" t="s">
        <v>170</v>
      </c>
      <c r="H57" s="18">
        <v>200</v>
      </c>
      <c r="I57" s="18">
        <v>200</v>
      </c>
      <c r="J57" s="3"/>
    </row>
    <row r="58" s="1" customFormat="1" ht="68" customHeight="1" spans="1:10">
      <c r="A58" s="15">
        <v>53</v>
      </c>
      <c r="B58" s="16" t="s">
        <v>130</v>
      </c>
      <c r="C58" s="16" t="s">
        <v>171</v>
      </c>
      <c r="D58" s="16" t="s">
        <v>58</v>
      </c>
      <c r="E58" s="16" t="s">
        <v>58</v>
      </c>
      <c r="F58" s="16" t="s">
        <v>30</v>
      </c>
      <c r="G58" s="17" t="s">
        <v>172</v>
      </c>
      <c r="H58" s="18">
        <v>350</v>
      </c>
      <c r="I58" s="18">
        <v>350</v>
      </c>
      <c r="J58" s="3"/>
    </row>
    <row r="59" s="1" customFormat="1" ht="128" customHeight="1" spans="1:10">
      <c r="A59" s="16">
        <v>54</v>
      </c>
      <c r="B59" s="16" t="s">
        <v>130</v>
      </c>
      <c r="C59" s="16" t="s">
        <v>173</v>
      </c>
      <c r="D59" s="16" t="s">
        <v>62</v>
      </c>
      <c r="E59" s="16" t="s">
        <v>174</v>
      </c>
      <c r="F59" s="16" t="s">
        <v>30</v>
      </c>
      <c r="G59" s="17" t="s">
        <v>175</v>
      </c>
      <c r="H59" s="18">
        <v>350</v>
      </c>
      <c r="I59" s="18">
        <v>350</v>
      </c>
      <c r="J59" s="3"/>
    </row>
    <row r="60" s="3" customFormat="1" ht="154" customHeight="1" spans="1:9">
      <c r="A60" s="15">
        <v>55</v>
      </c>
      <c r="B60" s="16" t="s">
        <v>130</v>
      </c>
      <c r="C60" s="16" t="s">
        <v>176</v>
      </c>
      <c r="D60" s="16" t="s">
        <v>62</v>
      </c>
      <c r="E60" s="16" t="s">
        <v>63</v>
      </c>
      <c r="F60" s="16" t="s">
        <v>30</v>
      </c>
      <c r="G60" s="17" t="s">
        <v>177</v>
      </c>
      <c r="H60" s="20">
        <v>360</v>
      </c>
      <c r="I60" s="20">
        <v>360</v>
      </c>
    </row>
    <row r="61" s="6" customFormat="1" ht="94" customHeight="1" spans="1:10">
      <c r="A61" s="16">
        <v>56</v>
      </c>
      <c r="B61" s="16" t="s">
        <v>130</v>
      </c>
      <c r="C61" s="16" t="s">
        <v>178</v>
      </c>
      <c r="D61" s="16" t="s">
        <v>62</v>
      </c>
      <c r="E61" s="16" t="s">
        <v>75</v>
      </c>
      <c r="F61" s="16" t="s">
        <v>30</v>
      </c>
      <c r="G61" s="17" t="s">
        <v>179</v>
      </c>
      <c r="H61" s="18">
        <v>61.8</v>
      </c>
      <c r="I61" s="18">
        <v>21.8</v>
      </c>
      <c r="J61" s="3"/>
    </row>
    <row r="62" s="6" customFormat="1" ht="84" customHeight="1" spans="1:10">
      <c r="A62" s="15">
        <v>57</v>
      </c>
      <c r="B62" s="16" t="s">
        <v>130</v>
      </c>
      <c r="C62" s="16" t="s">
        <v>180</v>
      </c>
      <c r="D62" s="16" t="s">
        <v>62</v>
      </c>
      <c r="E62" s="16" t="s">
        <v>75</v>
      </c>
      <c r="F62" s="16" t="s">
        <v>181</v>
      </c>
      <c r="G62" s="17" t="s">
        <v>182</v>
      </c>
      <c r="H62" s="18">
        <v>50</v>
      </c>
      <c r="I62" s="18">
        <v>20</v>
      </c>
      <c r="J62" s="3"/>
    </row>
    <row r="63" s="6" customFormat="1" ht="87" customHeight="1" spans="1:10">
      <c r="A63" s="16">
        <v>58</v>
      </c>
      <c r="B63" s="16" t="s">
        <v>130</v>
      </c>
      <c r="C63" s="16" t="s">
        <v>183</v>
      </c>
      <c r="D63" s="16" t="s">
        <v>62</v>
      </c>
      <c r="E63" s="16" t="s">
        <v>158</v>
      </c>
      <c r="F63" s="16" t="s">
        <v>184</v>
      </c>
      <c r="G63" s="17" t="s">
        <v>185</v>
      </c>
      <c r="H63" s="18">
        <v>2550</v>
      </c>
      <c r="I63" s="18">
        <v>1700</v>
      </c>
      <c r="J63" s="3"/>
    </row>
    <row r="64" customFormat="1" ht="86" customHeight="1" spans="1:10">
      <c r="A64" s="15">
        <v>59</v>
      </c>
      <c r="B64" s="16" t="s">
        <v>130</v>
      </c>
      <c r="C64" s="16" t="s">
        <v>186</v>
      </c>
      <c r="D64" s="16" t="s">
        <v>62</v>
      </c>
      <c r="E64" s="16" t="s">
        <v>174</v>
      </c>
      <c r="F64" s="16" t="s">
        <v>17</v>
      </c>
      <c r="G64" s="17" t="s">
        <v>187</v>
      </c>
      <c r="H64" s="18">
        <v>1207.5</v>
      </c>
      <c r="I64" s="18">
        <v>1207.5</v>
      </c>
      <c r="J64" s="3"/>
    </row>
    <row r="65" s="7" customFormat="1" ht="126" customHeight="1" spans="1:10">
      <c r="A65" s="16">
        <v>60</v>
      </c>
      <c r="B65" s="16" t="s">
        <v>130</v>
      </c>
      <c r="C65" s="16" t="s">
        <v>188</v>
      </c>
      <c r="D65" s="16" t="s">
        <v>62</v>
      </c>
      <c r="E65" s="16" t="s">
        <v>63</v>
      </c>
      <c r="F65" s="16" t="s">
        <v>17</v>
      </c>
      <c r="G65" s="17" t="s">
        <v>189</v>
      </c>
      <c r="H65" s="18">
        <v>400</v>
      </c>
      <c r="I65" s="18">
        <v>120</v>
      </c>
      <c r="J65" s="3"/>
    </row>
    <row r="66" s="7" customFormat="1" ht="184" customHeight="1" spans="1:10">
      <c r="A66" s="15">
        <v>61</v>
      </c>
      <c r="B66" s="16" t="s">
        <v>130</v>
      </c>
      <c r="C66" s="16" t="s">
        <v>190</v>
      </c>
      <c r="D66" s="16" t="s">
        <v>62</v>
      </c>
      <c r="E66" s="16" t="s">
        <v>75</v>
      </c>
      <c r="F66" s="16" t="s">
        <v>191</v>
      </c>
      <c r="G66" s="17" t="s">
        <v>192</v>
      </c>
      <c r="H66" s="20">
        <v>65</v>
      </c>
      <c r="I66" s="18">
        <v>65</v>
      </c>
      <c r="J66" s="3"/>
    </row>
    <row r="67" s="7" customFormat="1" ht="63" customHeight="1" spans="1:10">
      <c r="A67" s="16">
        <v>62</v>
      </c>
      <c r="B67" s="16" t="s">
        <v>130</v>
      </c>
      <c r="C67" s="16" t="s">
        <v>193</v>
      </c>
      <c r="D67" s="16" t="s">
        <v>15</v>
      </c>
      <c r="E67" s="16" t="s">
        <v>37</v>
      </c>
      <c r="F67" s="16" t="s">
        <v>194</v>
      </c>
      <c r="G67" s="17" t="s">
        <v>195</v>
      </c>
      <c r="H67" s="20">
        <v>2472.7172</v>
      </c>
      <c r="I67" s="20">
        <v>2222.8908</v>
      </c>
      <c r="J67" s="3"/>
    </row>
    <row r="68" s="3" customFormat="1" ht="145" customHeight="1" spans="1:9">
      <c r="A68" s="15">
        <v>63</v>
      </c>
      <c r="B68" s="16" t="s">
        <v>130</v>
      </c>
      <c r="C68" s="16" t="s">
        <v>196</v>
      </c>
      <c r="D68" s="16" t="s">
        <v>62</v>
      </c>
      <c r="E68" s="16" t="s">
        <v>75</v>
      </c>
      <c r="F68" s="16" t="s">
        <v>17</v>
      </c>
      <c r="G68" s="17" t="s">
        <v>197</v>
      </c>
      <c r="H68" s="18">
        <v>20</v>
      </c>
      <c r="I68" s="18">
        <v>20</v>
      </c>
    </row>
    <row r="69" s="3" customFormat="1" ht="85" customHeight="1" spans="1:9">
      <c r="A69" s="16">
        <v>64</v>
      </c>
      <c r="B69" s="25" t="s">
        <v>130</v>
      </c>
      <c r="C69" s="25" t="s">
        <v>198</v>
      </c>
      <c r="D69" s="25" t="s">
        <v>62</v>
      </c>
      <c r="E69" s="25" t="s">
        <v>78</v>
      </c>
      <c r="F69" s="25" t="s">
        <v>199</v>
      </c>
      <c r="G69" s="25" t="s">
        <v>200</v>
      </c>
      <c r="H69" s="25">
        <v>60</v>
      </c>
      <c r="I69" s="25">
        <v>60</v>
      </c>
    </row>
    <row r="70" s="3" customFormat="1" ht="81" customHeight="1" spans="1:9">
      <c r="A70" s="15">
        <v>65</v>
      </c>
      <c r="B70" s="25" t="s">
        <v>130</v>
      </c>
      <c r="C70" s="25" t="s">
        <v>201</v>
      </c>
      <c r="D70" s="25" t="s">
        <v>62</v>
      </c>
      <c r="E70" s="25" t="s">
        <v>202</v>
      </c>
      <c r="F70" s="25" t="s">
        <v>203</v>
      </c>
      <c r="G70" s="26" t="s">
        <v>204</v>
      </c>
      <c r="H70" s="25">
        <v>50</v>
      </c>
      <c r="I70" s="25">
        <v>50</v>
      </c>
    </row>
    <row r="71" s="3" customFormat="1" ht="78" customHeight="1" spans="1:9">
      <c r="A71" s="16">
        <v>66</v>
      </c>
      <c r="B71" s="15" t="s">
        <v>205</v>
      </c>
      <c r="C71" s="16" t="s">
        <v>206</v>
      </c>
      <c r="D71" s="16" t="s">
        <v>15</v>
      </c>
      <c r="E71" s="16" t="s">
        <v>16</v>
      </c>
      <c r="F71" s="16" t="s">
        <v>207</v>
      </c>
      <c r="G71" s="17" t="s">
        <v>208</v>
      </c>
      <c r="H71" s="18">
        <v>197.93</v>
      </c>
      <c r="I71" s="18">
        <v>197.93</v>
      </c>
    </row>
    <row r="72" s="3" customFormat="1" ht="104" customHeight="1" spans="1:9">
      <c r="A72" s="16">
        <v>67</v>
      </c>
      <c r="B72" s="16" t="s">
        <v>209</v>
      </c>
      <c r="C72" s="16" t="s">
        <v>210</v>
      </c>
      <c r="D72" s="16" t="s">
        <v>15</v>
      </c>
      <c r="E72" s="16" t="s">
        <v>21</v>
      </c>
      <c r="F72" s="16" t="s">
        <v>40</v>
      </c>
      <c r="G72" s="17" t="s">
        <v>211</v>
      </c>
      <c r="H72" s="20">
        <v>1800</v>
      </c>
      <c r="I72" s="20">
        <v>1800</v>
      </c>
    </row>
    <row r="73" s="3" customFormat="1" ht="127" customHeight="1" spans="1:9">
      <c r="A73" s="15">
        <v>68</v>
      </c>
      <c r="B73" s="16" t="s">
        <v>209</v>
      </c>
      <c r="C73" s="16" t="s">
        <v>212</v>
      </c>
      <c r="D73" s="16" t="s">
        <v>15</v>
      </c>
      <c r="E73" s="16" t="s">
        <v>21</v>
      </c>
      <c r="F73" s="16" t="s">
        <v>213</v>
      </c>
      <c r="G73" s="17" t="s">
        <v>214</v>
      </c>
      <c r="H73" s="18">
        <v>1180</v>
      </c>
      <c r="I73" s="18">
        <v>1300</v>
      </c>
    </row>
    <row r="74" s="1" customFormat="1" ht="163" customHeight="1" spans="1:10">
      <c r="A74" s="16">
        <v>69</v>
      </c>
      <c r="B74" s="16" t="s">
        <v>209</v>
      </c>
      <c r="C74" s="16" t="s">
        <v>215</v>
      </c>
      <c r="D74" s="16" t="s">
        <v>62</v>
      </c>
      <c r="E74" s="16" t="s">
        <v>75</v>
      </c>
      <c r="F74" s="16" t="s">
        <v>40</v>
      </c>
      <c r="G74" s="17" t="s">
        <v>216</v>
      </c>
      <c r="H74" s="20">
        <v>18</v>
      </c>
      <c r="I74" s="20">
        <v>18</v>
      </c>
      <c r="J74" s="3"/>
    </row>
    <row r="75" s="1" customFormat="1" ht="101" customHeight="1" spans="1:10">
      <c r="A75" s="15">
        <v>70</v>
      </c>
      <c r="B75" s="16" t="s">
        <v>209</v>
      </c>
      <c r="C75" s="16" t="s">
        <v>217</v>
      </c>
      <c r="D75" s="16" t="s">
        <v>62</v>
      </c>
      <c r="E75" s="16" t="s">
        <v>75</v>
      </c>
      <c r="F75" s="16" t="s">
        <v>40</v>
      </c>
      <c r="G75" s="17" t="s">
        <v>218</v>
      </c>
      <c r="H75" s="20">
        <v>20</v>
      </c>
      <c r="I75" s="20">
        <v>20</v>
      </c>
      <c r="J75" s="3"/>
    </row>
    <row r="76" s="1" customFormat="1" ht="92" customHeight="1" spans="1:10">
      <c r="A76" s="16">
        <v>71</v>
      </c>
      <c r="B76" s="16" t="s">
        <v>209</v>
      </c>
      <c r="C76" s="16" t="s">
        <v>219</v>
      </c>
      <c r="D76" s="16" t="s">
        <v>62</v>
      </c>
      <c r="E76" s="16" t="s">
        <v>63</v>
      </c>
      <c r="F76" s="16" t="s">
        <v>220</v>
      </c>
      <c r="G76" s="17" t="s">
        <v>221</v>
      </c>
      <c r="H76" s="20">
        <v>26.58</v>
      </c>
      <c r="I76" s="20">
        <v>26.58</v>
      </c>
      <c r="J76" s="3"/>
    </row>
    <row r="77" s="1" customFormat="1" ht="78" customHeight="1" spans="1:10">
      <c r="A77" s="16">
        <v>72</v>
      </c>
      <c r="B77" s="16" t="s">
        <v>209</v>
      </c>
      <c r="C77" s="16" t="s">
        <v>222</v>
      </c>
      <c r="D77" s="16" t="s">
        <v>15</v>
      </c>
      <c r="E77" s="16" t="s">
        <v>21</v>
      </c>
      <c r="F77" s="16" t="s">
        <v>213</v>
      </c>
      <c r="G77" s="17" t="s">
        <v>223</v>
      </c>
      <c r="H77" s="20">
        <v>24.15</v>
      </c>
      <c r="I77" s="20">
        <v>16.15</v>
      </c>
      <c r="J77" s="3"/>
    </row>
    <row r="78" s="1" customFormat="1" ht="56" customHeight="1" spans="1:10">
      <c r="A78" s="15">
        <v>73</v>
      </c>
      <c r="B78" s="16" t="s">
        <v>209</v>
      </c>
      <c r="C78" s="16" t="s">
        <v>224</v>
      </c>
      <c r="D78" s="16" t="s">
        <v>15</v>
      </c>
      <c r="E78" s="16" t="s">
        <v>16</v>
      </c>
      <c r="F78" s="16" t="s">
        <v>220</v>
      </c>
      <c r="G78" s="17" t="s">
        <v>225</v>
      </c>
      <c r="H78" s="20">
        <v>34.2</v>
      </c>
      <c r="I78" s="20">
        <v>34.2</v>
      </c>
      <c r="J78" s="3"/>
    </row>
    <row r="79" s="1" customFormat="1" ht="99" customHeight="1" spans="1:10">
      <c r="A79" s="16">
        <v>74</v>
      </c>
      <c r="B79" s="16" t="s">
        <v>209</v>
      </c>
      <c r="C79" s="16" t="s">
        <v>226</v>
      </c>
      <c r="D79" s="16" t="s">
        <v>62</v>
      </c>
      <c r="E79" s="16" t="s">
        <v>63</v>
      </c>
      <c r="F79" s="16" t="s">
        <v>227</v>
      </c>
      <c r="G79" s="17" t="s">
        <v>228</v>
      </c>
      <c r="H79" s="20">
        <v>33.56</v>
      </c>
      <c r="I79" s="20">
        <v>33.56</v>
      </c>
      <c r="J79" s="3"/>
    </row>
    <row r="80" s="1" customFormat="1" ht="80" customHeight="1" spans="1:10">
      <c r="A80" s="15">
        <v>75</v>
      </c>
      <c r="B80" s="15" t="s">
        <v>229</v>
      </c>
      <c r="C80" s="16" t="s">
        <v>230</v>
      </c>
      <c r="D80" s="16" t="s">
        <v>62</v>
      </c>
      <c r="E80" s="16" t="s">
        <v>63</v>
      </c>
      <c r="F80" s="16" t="s">
        <v>17</v>
      </c>
      <c r="G80" s="17" t="s">
        <v>231</v>
      </c>
      <c r="H80" s="18">
        <v>1009.35</v>
      </c>
      <c r="I80" s="18">
        <v>418</v>
      </c>
      <c r="J80" s="3"/>
    </row>
    <row r="81" s="1" customFormat="1" ht="100" customHeight="1" spans="1:10">
      <c r="A81" s="16">
        <v>76</v>
      </c>
      <c r="B81" s="15" t="s">
        <v>229</v>
      </c>
      <c r="C81" s="21" t="s">
        <v>232</v>
      </c>
      <c r="D81" s="16" t="s">
        <v>62</v>
      </c>
      <c r="E81" s="16" t="s">
        <v>167</v>
      </c>
      <c r="F81" s="16" t="s">
        <v>30</v>
      </c>
      <c r="G81" s="27" t="s">
        <v>233</v>
      </c>
      <c r="H81" s="18">
        <v>25</v>
      </c>
      <c r="I81" s="18">
        <v>25</v>
      </c>
      <c r="J81" s="3"/>
    </row>
    <row r="82" s="1" customFormat="1" ht="55" customHeight="1" spans="1:10">
      <c r="A82" s="16">
        <v>77</v>
      </c>
      <c r="B82" s="15" t="s">
        <v>229</v>
      </c>
      <c r="C82" s="21" t="s">
        <v>234</v>
      </c>
      <c r="D82" s="16" t="s">
        <v>62</v>
      </c>
      <c r="E82" s="16" t="s">
        <v>63</v>
      </c>
      <c r="F82" s="16" t="s">
        <v>30</v>
      </c>
      <c r="G82" s="17" t="s">
        <v>235</v>
      </c>
      <c r="H82" s="18">
        <v>20</v>
      </c>
      <c r="I82" s="18">
        <v>20</v>
      </c>
      <c r="J82" s="3"/>
    </row>
    <row r="83" s="1" customFormat="1" ht="122" customHeight="1" spans="1:10">
      <c r="A83" s="15">
        <v>78</v>
      </c>
      <c r="B83" s="21" t="s">
        <v>236</v>
      </c>
      <c r="C83" s="21" t="s">
        <v>237</v>
      </c>
      <c r="D83" s="21" t="s">
        <v>62</v>
      </c>
      <c r="E83" s="21" t="s">
        <v>75</v>
      </c>
      <c r="F83" s="21" t="s">
        <v>238</v>
      </c>
      <c r="G83" s="27" t="s">
        <v>239</v>
      </c>
      <c r="H83" s="24">
        <v>900</v>
      </c>
      <c r="I83" s="24">
        <v>900</v>
      </c>
      <c r="J83" s="3"/>
    </row>
    <row r="84" s="1" customFormat="1" ht="105" customHeight="1" spans="1:10">
      <c r="A84" s="15">
        <v>79</v>
      </c>
      <c r="B84" s="21" t="s">
        <v>236</v>
      </c>
      <c r="C84" s="21" t="s">
        <v>240</v>
      </c>
      <c r="D84" s="21" t="s">
        <v>62</v>
      </c>
      <c r="E84" s="21" t="s">
        <v>78</v>
      </c>
      <c r="F84" s="21" t="s">
        <v>241</v>
      </c>
      <c r="G84" s="27" t="s">
        <v>242</v>
      </c>
      <c r="H84" s="24">
        <v>2000</v>
      </c>
      <c r="I84" s="24">
        <v>2000</v>
      </c>
      <c r="J84" s="3"/>
    </row>
    <row r="85" s="1" customFormat="1" ht="188" customHeight="1" spans="1:10">
      <c r="A85" s="15">
        <v>80</v>
      </c>
      <c r="B85" s="21" t="s">
        <v>236</v>
      </c>
      <c r="C85" s="16" t="s">
        <v>243</v>
      </c>
      <c r="D85" s="16" t="s">
        <v>62</v>
      </c>
      <c r="E85" s="16" t="s">
        <v>63</v>
      </c>
      <c r="F85" s="16" t="s">
        <v>244</v>
      </c>
      <c r="G85" s="17" t="s">
        <v>245</v>
      </c>
      <c r="H85" s="18">
        <v>3000</v>
      </c>
      <c r="I85" s="18">
        <v>1500</v>
      </c>
      <c r="J85" s="3"/>
    </row>
    <row r="86" s="1" customFormat="1" ht="118" customHeight="1" spans="1:10">
      <c r="A86" s="16">
        <v>81</v>
      </c>
      <c r="B86" s="21" t="s">
        <v>236</v>
      </c>
      <c r="C86" s="16" t="s">
        <v>246</v>
      </c>
      <c r="D86" s="16" t="s">
        <v>247</v>
      </c>
      <c r="E86" s="16" t="s">
        <v>248</v>
      </c>
      <c r="F86" s="16" t="s">
        <v>249</v>
      </c>
      <c r="G86" s="17" t="s">
        <v>250</v>
      </c>
      <c r="H86" s="18">
        <v>10</v>
      </c>
      <c r="I86" s="18">
        <v>10</v>
      </c>
      <c r="J86" s="3"/>
    </row>
    <row r="87" customFormat="1" ht="142" customHeight="1" spans="1:10">
      <c r="A87" s="16">
        <v>82</v>
      </c>
      <c r="B87" s="21" t="s">
        <v>236</v>
      </c>
      <c r="C87" s="16" t="s">
        <v>251</v>
      </c>
      <c r="D87" s="16" t="s">
        <v>62</v>
      </c>
      <c r="E87" s="16" t="s">
        <v>174</v>
      </c>
      <c r="F87" s="16" t="s">
        <v>241</v>
      </c>
      <c r="G87" s="17" t="s">
        <v>252</v>
      </c>
      <c r="H87" s="18">
        <v>3000</v>
      </c>
      <c r="I87" s="18">
        <v>1000</v>
      </c>
      <c r="J87" s="3"/>
    </row>
    <row r="88" s="1" customFormat="1" ht="83" customHeight="1" spans="1:10">
      <c r="A88" s="15">
        <v>83</v>
      </c>
      <c r="B88" s="21" t="s">
        <v>236</v>
      </c>
      <c r="C88" s="21" t="s">
        <v>253</v>
      </c>
      <c r="D88" s="21" t="s">
        <v>247</v>
      </c>
      <c r="E88" s="21" t="s">
        <v>248</v>
      </c>
      <c r="F88" s="21" t="s">
        <v>254</v>
      </c>
      <c r="G88" s="27" t="s">
        <v>255</v>
      </c>
      <c r="H88" s="24">
        <v>1700</v>
      </c>
      <c r="I88" s="24">
        <v>1700</v>
      </c>
      <c r="J88" s="3"/>
    </row>
    <row r="89" s="3" customFormat="1" ht="76" customHeight="1" spans="1:9">
      <c r="A89" s="16">
        <v>84</v>
      </c>
      <c r="B89" s="16" t="s">
        <v>256</v>
      </c>
      <c r="C89" s="16" t="s">
        <v>257</v>
      </c>
      <c r="D89" s="16" t="s">
        <v>62</v>
      </c>
      <c r="E89" s="16" t="s">
        <v>174</v>
      </c>
      <c r="F89" s="16" t="s">
        <v>258</v>
      </c>
      <c r="G89" s="17" t="s">
        <v>259</v>
      </c>
      <c r="H89" s="18">
        <v>189.7</v>
      </c>
      <c r="I89" s="18">
        <v>130</v>
      </c>
    </row>
    <row r="90" customFormat="1" ht="70" customHeight="1" spans="1:10">
      <c r="A90" s="15">
        <v>85</v>
      </c>
      <c r="B90" s="16" t="s">
        <v>260</v>
      </c>
      <c r="C90" s="16" t="s">
        <v>261</v>
      </c>
      <c r="D90" s="16" t="s">
        <v>15</v>
      </c>
      <c r="E90" s="16" t="s">
        <v>21</v>
      </c>
      <c r="F90" s="16" t="s">
        <v>262</v>
      </c>
      <c r="G90" s="17" t="s">
        <v>263</v>
      </c>
      <c r="H90" s="20">
        <v>1100</v>
      </c>
      <c r="I90" s="20">
        <v>850</v>
      </c>
      <c r="J90" s="3"/>
    </row>
    <row r="91" customFormat="1" ht="78" customHeight="1" spans="1:10">
      <c r="A91" s="16">
        <v>86</v>
      </c>
      <c r="B91" s="16" t="s">
        <v>260</v>
      </c>
      <c r="C91" s="16" t="s">
        <v>264</v>
      </c>
      <c r="D91" s="16" t="s">
        <v>15</v>
      </c>
      <c r="E91" s="16" t="s">
        <v>21</v>
      </c>
      <c r="F91" s="16" t="s">
        <v>265</v>
      </c>
      <c r="G91" s="17" t="s">
        <v>266</v>
      </c>
      <c r="H91" s="20">
        <v>3100</v>
      </c>
      <c r="I91" s="20">
        <v>2930</v>
      </c>
      <c r="J91" s="3"/>
    </row>
    <row r="92" customFormat="1" ht="96" customHeight="1" spans="1:10">
      <c r="A92" s="16">
        <v>87</v>
      </c>
      <c r="B92" s="16" t="s">
        <v>260</v>
      </c>
      <c r="C92" s="16" t="s">
        <v>267</v>
      </c>
      <c r="D92" s="16" t="s">
        <v>15</v>
      </c>
      <c r="E92" s="16" t="s">
        <v>21</v>
      </c>
      <c r="F92" s="16" t="s">
        <v>268</v>
      </c>
      <c r="G92" s="17" t="s">
        <v>269</v>
      </c>
      <c r="H92" s="20">
        <v>2283</v>
      </c>
      <c r="I92" s="20">
        <v>2139</v>
      </c>
      <c r="J92" s="3"/>
    </row>
    <row r="93" s="1" customFormat="1" ht="84" customHeight="1" spans="1:10">
      <c r="A93" s="15">
        <v>88</v>
      </c>
      <c r="B93" s="16" t="s">
        <v>260</v>
      </c>
      <c r="C93" s="16" t="s">
        <v>270</v>
      </c>
      <c r="D93" s="16" t="s">
        <v>15</v>
      </c>
      <c r="E93" s="16" t="s">
        <v>21</v>
      </c>
      <c r="F93" s="16" t="s">
        <v>271</v>
      </c>
      <c r="G93" s="17" t="s">
        <v>272</v>
      </c>
      <c r="H93" s="20">
        <v>1520</v>
      </c>
      <c r="I93" s="20">
        <v>1123</v>
      </c>
      <c r="J93" s="3"/>
    </row>
    <row r="94" customFormat="1" ht="60.75" spans="1:10">
      <c r="A94" s="16">
        <v>89</v>
      </c>
      <c r="B94" s="16" t="s">
        <v>260</v>
      </c>
      <c r="C94" s="16" t="s">
        <v>273</v>
      </c>
      <c r="D94" s="16" t="s">
        <v>15</v>
      </c>
      <c r="E94" s="16" t="s">
        <v>21</v>
      </c>
      <c r="F94" s="16" t="s">
        <v>274</v>
      </c>
      <c r="G94" s="17" t="s">
        <v>275</v>
      </c>
      <c r="H94" s="20">
        <v>560</v>
      </c>
      <c r="I94" s="20">
        <v>400</v>
      </c>
      <c r="J94" s="3"/>
    </row>
    <row r="95" s="1" customFormat="1" ht="71" customHeight="1" spans="1:10">
      <c r="A95" s="15">
        <v>90</v>
      </c>
      <c r="B95" s="16" t="s">
        <v>260</v>
      </c>
      <c r="C95" s="16" t="s">
        <v>276</v>
      </c>
      <c r="D95" s="16" t="s">
        <v>15</v>
      </c>
      <c r="E95" s="16" t="s">
        <v>21</v>
      </c>
      <c r="F95" s="16" t="s">
        <v>277</v>
      </c>
      <c r="G95" s="17" t="s">
        <v>278</v>
      </c>
      <c r="H95" s="20">
        <v>2417</v>
      </c>
      <c r="I95" s="20">
        <v>1885</v>
      </c>
      <c r="J95" s="3"/>
    </row>
    <row r="96" s="3" customFormat="1" ht="70" customHeight="1" spans="1:9">
      <c r="A96" s="16">
        <v>91</v>
      </c>
      <c r="B96" s="16" t="s">
        <v>260</v>
      </c>
      <c r="C96" s="16" t="s">
        <v>279</v>
      </c>
      <c r="D96" s="16" t="s">
        <v>15</v>
      </c>
      <c r="E96" s="16" t="s">
        <v>21</v>
      </c>
      <c r="F96" s="16" t="s">
        <v>280</v>
      </c>
      <c r="G96" s="17" t="s">
        <v>281</v>
      </c>
      <c r="H96" s="20">
        <v>1605</v>
      </c>
      <c r="I96" s="20">
        <v>1155</v>
      </c>
    </row>
    <row r="97" s="3" customFormat="1" ht="67" customHeight="1" spans="1:9">
      <c r="A97" s="16">
        <v>92</v>
      </c>
      <c r="B97" s="16" t="s">
        <v>260</v>
      </c>
      <c r="C97" s="16" t="s">
        <v>282</v>
      </c>
      <c r="D97" s="16" t="s">
        <v>15</v>
      </c>
      <c r="E97" s="16" t="s">
        <v>21</v>
      </c>
      <c r="F97" s="16" t="s">
        <v>283</v>
      </c>
      <c r="G97" s="17" t="s">
        <v>284</v>
      </c>
      <c r="H97" s="20">
        <v>1387</v>
      </c>
      <c r="I97" s="20">
        <v>1150</v>
      </c>
    </row>
    <row r="98" s="3" customFormat="1" ht="70" customHeight="1" spans="1:9">
      <c r="A98" s="15">
        <v>93</v>
      </c>
      <c r="B98" s="16" t="s">
        <v>260</v>
      </c>
      <c r="C98" s="16" t="s">
        <v>285</v>
      </c>
      <c r="D98" s="16" t="s">
        <v>15</v>
      </c>
      <c r="E98" s="16" t="s">
        <v>21</v>
      </c>
      <c r="F98" s="16" t="s">
        <v>277</v>
      </c>
      <c r="G98" s="17" t="s">
        <v>286</v>
      </c>
      <c r="H98" s="20">
        <v>1569</v>
      </c>
      <c r="I98" s="20">
        <v>1242</v>
      </c>
    </row>
    <row r="99" s="3" customFormat="1" ht="70" customHeight="1" spans="1:9">
      <c r="A99" s="16">
        <v>94</v>
      </c>
      <c r="B99" s="16" t="s">
        <v>260</v>
      </c>
      <c r="C99" s="16" t="s">
        <v>287</v>
      </c>
      <c r="D99" s="16" t="s">
        <v>15</v>
      </c>
      <c r="E99" s="16" t="s">
        <v>21</v>
      </c>
      <c r="F99" s="16" t="s">
        <v>288</v>
      </c>
      <c r="G99" s="17" t="s">
        <v>289</v>
      </c>
      <c r="H99" s="20">
        <v>3532</v>
      </c>
      <c r="I99" s="20">
        <v>3050</v>
      </c>
    </row>
    <row r="100" s="6" customFormat="1" ht="100" customHeight="1" spans="1:10">
      <c r="A100" s="15">
        <v>95</v>
      </c>
      <c r="B100" s="16" t="s">
        <v>260</v>
      </c>
      <c r="C100" s="16" t="s">
        <v>290</v>
      </c>
      <c r="D100" s="16" t="s">
        <v>15</v>
      </c>
      <c r="E100" s="16" t="s">
        <v>21</v>
      </c>
      <c r="F100" s="16" t="s">
        <v>291</v>
      </c>
      <c r="G100" s="17" t="s">
        <v>292</v>
      </c>
      <c r="H100" s="20">
        <v>38</v>
      </c>
      <c r="I100" s="20">
        <v>33</v>
      </c>
      <c r="J100" s="3"/>
    </row>
    <row r="101" s="6" customFormat="1" ht="78" customHeight="1" spans="1:10">
      <c r="A101" s="16">
        <v>96</v>
      </c>
      <c r="B101" s="16" t="s">
        <v>260</v>
      </c>
      <c r="C101" s="16" t="s">
        <v>293</v>
      </c>
      <c r="D101" s="16" t="s">
        <v>15</v>
      </c>
      <c r="E101" s="16" t="s">
        <v>21</v>
      </c>
      <c r="F101" s="16" t="s">
        <v>191</v>
      </c>
      <c r="G101" s="17" t="s">
        <v>294</v>
      </c>
      <c r="H101" s="20">
        <v>100</v>
      </c>
      <c r="I101" s="20">
        <v>60</v>
      </c>
      <c r="J101" s="3"/>
    </row>
    <row r="102" s="6" customFormat="1" ht="79" customHeight="1" spans="1:10">
      <c r="A102" s="16">
        <v>97</v>
      </c>
      <c r="B102" s="16" t="s">
        <v>260</v>
      </c>
      <c r="C102" s="16" t="s">
        <v>295</v>
      </c>
      <c r="D102" s="16" t="s">
        <v>15</v>
      </c>
      <c r="E102" s="16" t="s">
        <v>21</v>
      </c>
      <c r="F102" s="16" t="s">
        <v>191</v>
      </c>
      <c r="G102" s="17" t="s">
        <v>296</v>
      </c>
      <c r="H102" s="20">
        <v>36.5</v>
      </c>
      <c r="I102" s="20">
        <v>29.5</v>
      </c>
      <c r="J102" s="3"/>
    </row>
    <row r="103" s="6" customFormat="1" ht="60.75" spans="1:10">
      <c r="A103" s="15">
        <v>98</v>
      </c>
      <c r="B103" s="16" t="s">
        <v>260</v>
      </c>
      <c r="C103" s="16" t="s">
        <v>297</v>
      </c>
      <c r="D103" s="16" t="s">
        <v>15</v>
      </c>
      <c r="E103" s="16" t="s">
        <v>21</v>
      </c>
      <c r="F103" s="16" t="s">
        <v>30</v>
      </c>
      <c r="G103" s="17" t="s">
        <v>298</v>
      </c>
      <c r="H103" s="20">
        <v>1258</v>
      </c>
      <c r="I103" s="20">
        <v>1109</v>
      </c>
      <c r="J103" s="3"/>
    </row>
    <row r="104" s="3" customFormat="1" ht="60.75" spans="1:9">
      <c r="A104" s="16">
        <v>99</v>
      </c>
      <c r="B104" s="16" t="s">
        <v>260</v>
      </c>
      <c r="C104" s="21" t="s">
        <v>299</v>
      </c>
      <c r="D104" s="16" t="s">
        <v>15</v>
      </c>
      <c r="E104" s="16" t="s">
        <v>21</v>
      </c>
      <c r="F104" s="16" t="s">
        <v>300</v>
      </c>
      <c r="G104" s="17" t="s">
        <v>301</v>
      </c>
      <c r="H104" s="20">
        <v>290</v>
      </c>
      <c r="I104" s="20">
        <v>239</v>
      </c>
    </row>
    <row r="105" s="3" customFormat="1" ht="60.75" spans="1:9">
      <c r="A105" s="15">
        <v>100</v>
      </c>
      <c r="B105" s="16" t="s">
        <v>260</v>
      </c>
      <c r="C105" s="21" t="s">
        <v>302</v>
      </c>
      <c r="D105" s="16" t="s">
        <v>15</v>
      </c>
      <c r="E105" s="16" t="s">
        <v>21</v>
      </c>
      <c r="F105" s="16" t="s">
        <v>30</v>
      </c>
      <c r="G105" s="17" t="s">
        <v>303</v>
      </c>
      <c r="H105" s="20">
        <v>1453</v>
      </c>
      <c r="I105" s="20">
        <v>1200</v>
      </c>
    </row>
    <row r="106" s="3" customFormat="1" ht="76" customHeight="1" spans="1:9">
      <c r="A106" s="16">
        <v>101</v>
      </c>
      <c r="B106" s="16" t="s">
        <v>260</v>
      </c>
      <c r="C106" s="21" t="s">
        <v>304</v>
      </c>
      <c r="D106" s="16" t="s">
        <v>15</v>
      </c>
      <c r="E106" s="16" t="s">
        <v>21</v>
      </c>
      <c r="F106" s="16" t="s">
        <v>305</v>
      </c>
      <c r="G106" s="17" t="s">
        <v>306</v>
      </c>
      <c r="H106" s="20">
        <v>718</v>
      </c>
      <c r="I106" s="20">
        <v>577</v>
      </c>
    </row>
    <row r="107" s="3" customFormat="1" ht="125" customHeight="1" spans="1:9">
      <c r="A107" s="16">
        <v>102</v>
      </c>
      <c r="B107" s="16" t="s">
        <v>307</v>
      </c>
      <c r="C107" s="16" t="s">
        <v>308</v>
      </c>
      <c r="D107" s="15" t="s">
        <v>62</v>
      </c>
      <c r="E107" s="16" t="s">
        <v>78</v>
      </c>
      <c r="F107" s="15" t="s">
        <v>309</v>
      </c>
      <c r="G107" s="17" t="s">
        <v>310</v>
      </c>
      <c r="H107" s="18">
        <v>800</v>
      </c>
      <c r="I107" s="18">
        <v>800</v>
      </c>
    </row>
    <row r="108" s="3" customFormat="1" ht="90" customHeight="1" spans="1:9">
      <c r="A108" s="15">
        <v>103</v>
      </c>
      <c r="B108" s="16" t="s">
        <v>307</v>
      </c>
      <c r="C108" s="16" t="s">
        <v>311</v>
      </c>
      <c r="D108" s="15" t="s">
        <v>62</v>
      </c>
      <c r="E108" s="16" t="s">
        <v>78</v>
      </c>
      <c r="F108" s="16" t="s">
        <v>312</v>
      </c>
      <c r="G108" s="17" t="s">
        <v>313</v>
      </c>
      <c r="H108" s="18">
        <v>100</v>
      </c>
      <c r="I108" s="18">
        <v>100</v>
      </c>
    </row>
    <row r="109" s="1" customFormat="1" ht="102" customHeight="1" spans="1:10">
      <c r="A109" s="16">
        <v>104</v>
      </c>
      <c r="B109" s="16" t="s">
        <v>314</v>
      </c>
      <c r="C109" s="16" t="s">
        <v>315</v>
      </c>
      <c r="D109" s="16" t="s">
        <v>15</v>
      </c>
      <c r="E109" s="16" t="s">
        <v>37</v>
      </c>
      <c r="F109" s="16" t="s">
        <v>88</v>
      </c>
      <c r="G109" s="17" t="s">
        <v>316</v>
      </c>
      <c r="H109" s="20">
        <v>1170</v>
      </c>
      <c r="I109" s="20">
        <v>1170</v>
      </c>
      <c r="J109" s="3"/>
    </row>
    <row r="110" s="3" customFormat="1" ht="71" customHeight="1" spans="1:9">
      <c r="A110" s="15">
        <v>105</v>
      </c>
      <c r="B110" s="16" t="s">
        <v>317</v>
      </c>
      <c r="C110" s="16" t="s">
        <v>318</v>
      </c>
      <c r="D110" s="16" t="s">
        <v>62</v>
      </c>
      <c r="E110" s="16" t="s">
        <v>174</v>
      </c>
      <c r="F110" s="16" t="s">
        <v>319</v>
      </c>
      <c r="G110" s="17" t="s">
        <v>320</v>
      </c>
      <c r="H110" s="18">
        <v>632</v>
      </c>
      <c r="I110" s="20">
        <v>632</v>
      </c>
    </row>
    <row r="111" s="1" customFormat="1" ht="72" customHeight="1" spans="1:10">
      <c r="A111" s="16">
        <v>106</v>
      </c>
      <c r="B111" s="16" t="s">
        <v>317</v>
      </c>
      <c r="C111" s="16" t="s">
        <v>321</v>
      </c>
      <c r="D111" s="16" t="s">
        <v>15</v>
      </c>
      <c r="E111" s="16" t="s">
        <v>21</v>
      </c>
      <c r="F111" s="16" t="s">
        <v>322</v>
      </c>
      <c r="G111" s="17" t="s">
        <v>323</v>
      </c>
      <c r="H111" s="18">
        <v>25</v>
      </c>
      <c r="I111" s="18">
        <v>25</v>
      </c>
      <c r="J111" s="3"/>
    </row>
    <row r="112" s="1" customFormat="1" ht="103" customHeight="1" spans="1:10">
      <c r="A112" s="16">
        <v>107</v>
      </c>
      <c r="B112" s="16" t="s">
        <v>324</v>
      </c>
      <c r="C112" s="16" t="s">
        <v>325</v>
      </c>
      <c r="D112" s="16" t="s">
        <v>15</v>
      </c>
      <c r="E112" s="16" t="s">
        <v>21</v>
      </c>
      <c r="F112" s="16" t="s">
        <v>326</v>
      </c>
      <c r="G112" s="17" t="s">
        <v>327</v>
      </c>
      <c r="H112" s="18">
        <v>38.37</v>
      </c>
      <c r="I112" s="18">
        <v>38.37</v>
      </c>
      <c r="J112" s="3"/>
    </row>
    <row r="113" s="1" customFormat="1" ht="100" customHeight="1" spans="1:10">
      <c r="A113" s="15">
        <v>108</v>
      </c>
      <c r="B113" s="16" t="s">
        <v>324</v>
      </c>
      <c r="C113" s="16" t="s">
        <v>328</v>
      </c>
      <c r="D113" s="16" t="s">
        <v>62</v>
      </c>
      <c r="E113" s="16" t="s">
        <v>174</v>
      </c>
      <c r="F113" s="16" t="s">
        <v>329</v>
      </c>
      <c r="G113" s="17" t="s">
        <v>330</v>
      </c>
      <c r="H113" s="18">
        <v>121.3</v>
      </c>
      <c r="I113" s="18">
        <v>121.3</v>
      </c>
      <c r="J113" s="3"/>
    </row>
    <row r="114" s="1" customFormat="1" ht="72" customHeight="1" spans="1:10">
      <c r="A114" s="16">
        <v>109</v>
      </c>
      <c r="B114" s="16" t="s">
        <v>324</v>
      </c>
      <c r="C114" s="16" t="s">
        <v>331</v>
      </c>
      <c r="D114" s="16" t="s">
        <v>15</v>
      </c>
      <c r="E114" s="16" t="s">
        <v>37</v>
      </c>
      <c r="F114" s="16" t="s">
        <v>332</v>
      </c>
      <c r="G114" s="17" t="s">
        <v>333</v>
      </c>
      <c r="H114" s="18">
        <v>19</v>
      </c>
      <c r="I114" s="18">
        <v>19</v>
      </c>
      <c r="J114" s="3"/>
    </row>
    <row r="115" s="1" customFormat="1" ht="122" customHeight="1" spans="1:10">
      <c r="A115" s="15">
        <v>110</v>
      </c>
      <c r="B115" s="16" t="s">
        <v>324</v>
      </c>
      <c r="C115" s="16" t="s">
        <v>334</v>
      </c>
      <c r="D115" s="16" t="s">
        <v>15</v>
      </c>
      <c r="E115" s="16" t="s">
        <v>37</v>
      </c>
      <c r="F115" s="16" t="s">
        <v>335</v>
      </c>
      <c r="G115" s="17" t="s">
        <v>336</v>
      </c>
      <c r="H115" s="18">
        <v>3800</v>
      </c>
      <c r="I115" s="18">
        <v>3800</v>
      </c>
      <c r="J115" s="3"/>
    </row>
    <row r="116" s="1" customFormat="1" ht="121" customHeight="1" spans="1:10">
      <c r="A116" s="16">
        <v>111</v>
      </c>
      <c r="B116" s="16" t="s">
        <v>324</v>
      </c>
      <c r="C116" s="16" t="s">
        <v>337</v>
      </c>
      <c r="D116" s="16" t="s">
        <v>15</v>
      </c>
      <c r="E116" s="16" t="s">
        <v>37</v>
      </c>
      <c r="F116" s="16" t="s">
        <v>338</v>
      </c>
      <c r="G116" s="17" t="s">
        <v>339</v>
      </c>
      <c r="H116" s="18">
        <v>69.44</v>
      </c>
      <c r="I116" s="18">
        <v>69.44</v>
      </c>
      <c r="J116" s="3"/>
    </row>
    <row r="117" s="1" customFormat="1" ht="119" customHeight="1" spans="1:10">
      <c r="A117" s="16">
        <v>112</v>
      </c>
      <c r="B117" s="16" t="s">
        <v>340</v>
      </c>
      <c r="C117" s="16" t="s">
        <v>341</v>
      </c>
      <c r="D117" s="16" t="s">
        <v>62</v>
      </c>
      <c r="E117" s="16" t="s">
        <v>63</v>
      </c>
      <c r="F117" s="16" t="s">
        <v>342</v>
      </c>
      <c r="G117" s="17" t="s">
        <v>343</v>
      </c>
      <c r="H117" s="18">
        <v>160</v>
      </c>
      <c r="I117" s="18">
        <v>160</v>
      </c>
      <c r="J117" s="3"/>
    </row>
    <row r="118" customFormat="1" ht="77" customHeight="1" spans="1:10">
      <c r="A118" s="15">
        <v>113</v>
      </c>
      <c r="B118" s="16" t="s">
        <v>340</v>
      </c>
      <c r="C118" s="16" t="s">
        <v>344</v>
      </c>
      <c r="D118" s="16" t="s">
        <v>62</v>
      </c>
      <c r="E118" s="16" t="s">
        <v>63</v>
      </c>
      <c r="F118" s="16" t="s">
        <v>342</v>
      </c>
      <c r="G118" s="17" t="s">
        <v>345</v>
      </c>
      <c r="H118" s="18">
        <v>1000</v>
      </c>
      <c r="I118" s="18">
        <v>710</v>
      </c>
      <c r="J118" s="3"/>
    </row>
    <row r="119" ht="81" customHeight="1" spans="1:9">
      <c r="A119" s="15">
        <v>114</v>
      </c>
      <c r="B119" s="16" t="s">
        <v>346</v>
      </c>
      <c r="C119" s="16" t="s">
        <v>347</v>
      </c>
      <c r="D119" s="16" t="s">
        <v>62</v>
      </c>
      <c r="E119" s="28" t="s">
        <v>21</v>
      </c>
      <c r="F119" s="16" t="s">
        <v>348</v>
      </c>
      <c r="G119" s="28" t="s">
        <v>349</v>
      </c>
      <c r="H119" s="18">
        <v>30</v>
      </c>
      <c r="I119" s="18">
        <v>30</v>
      </c>
    </row>
  </sheetData>
  <mergeCells count="3">
    <mergeCell ref="A2:I2"/>
    <mergeCell ref="A3:C3"/>
    <mergeCell ref="A5:G5"/>
  </mergeCells>
  <pageMargins left="0.511805555555556" right="0.275" top="0.66875" bottom="0.66875" header="0.5" footer="0.432638888888889"/>
  <pageSetup paperSize="9" scale="56"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打印版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THTF</dc:creator>
  <cp:lastModifiedBy>A</cp:lastModifiedBy>
  <dcterms:created xsi:type="dcterms:W3CDTF">2022-06-30T09:18:00Z</dcterms:created>
  <dcterms:modified xsi:type="dcterms:W3CDTF">2023-07-19T08:57:54Z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4C5870864AF54B7A869E0EC17C42B4DB_13</vt:lpwstr>
  </property>
  <property fmtid="{D5CDD505-2E9C-101B-9397-08002B2CF9AE}" pid="3" name="KSOProductBuildVer">
    <vt:lpwstr>2052-10.8.2.6990</vt:lpwstr>
  </property>
</Properties>
</file>