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15"/>
  </bookViews>
  <sheets>
    <sheet name="明细表" sheetId="3" r:id="rId1"/>
  </sheets>
  <definedNames>
    <definedName name="_xlnm._FilterDatabase" localSheetId="0" hidden="1">明细表!$A$6:$L$50</definedName>
    <definedName name="_xlnm.Print_Titles" localSheetId="0">明细表!$4:$5</definedName>
  </definedNames>
  <calcPr calcId="144525"/>
</workbook>
</file>

<file path=xl/sharedStrings.xml><?xml version="1.0" encoding="utf-8"?>
<sst xmlns="http://schemas.openxmlformats.org/spreadsheetml/2006/main" count="322" uniqueCount="197">
  <si>
    <t>附件：</t>
  </si>
  <si>
    <t>乐昌市巩固拓展脱贫攻坚成果和乡村振兴项目第二批入库明细表</t>
  </si>
  <si>
    <t>单位：万元</t>
  </si>
  <si>
    <t>序号</t>
  </si>
  <si>
    <t>申报单位</t>
  </si>
  <si>
    <t>项目名称</t>
  </si>
  <si>
    <t>项目类型</t>
  </si>
  <si>
    <t>二级项目类型</t>
  </si>
  <si>
    <t>建设地点</t>
  </si>
  <si>
    <t>建设规模和内容</t>
  </si>
  <si>
    <t>绩效目标</t>
  </si>
  <si>
    <t>总投资</t>
  </si>
  <si>
    <t>申报资金</t>
  </si>
  <si>
    <t>合计：</t>
  </si>
  <si>
    <t>乐昌市白石镇人民政府</t>
  </si>
  <si>
    <t>白石镇茶叶种植基地项目</t>
  </si>
  <si>
    <t>产业发展</t>
  </si>
  <si>
    <t>生产项目</t>
  </si>
  <si>
    <t>白石镇新田村</t>
  </si>
  <si>
    <t>通过强镇富村公司（乐昌白石祥宏农业发展有限公司）与当地招商引资项目（白石镇茶文化综合产业园项目）相结合，在白石镇茶文化综合产业园项目建设基础上扩增450亩茶叶园区，实现“一库五塘十池”的园区滴灌喷淋系统实现全覆盖以新田村上当组为核心区域打造白石镇茶叶种植基地。</t>
  </si>
  <si>
    <t>项目实施后年收入约达90万元每年，增加当地就业机会约100人次，带动当地集体增收约10万元每年。</t>
  </si>
  <si>
    <t>乐昌市北乡镇人民政府</t>
  </si>
  <si>
    <t>乐昌市北乡镇新村村委会停车坪和路面硬化工程项目</t>
  </si>
  <si>
    <t>乡村建设行动</t>
  </si>
  <si>
    <t>农村公共服务</t>
  </si>
  <si>
    <t>北乡镇新村村</t>
  </si>
  <si>
    <t>北乡镇新村村委会办公楼门口有一块空坪长26米，宽32米。为了方便村民前来办事的停车需求，需要进行硬化，硬化量1152平方。北乡镇中心幼儿园门口至新村村委会门口道路长130米，宽4米。</t>
  </si>
  <si>
    <t>完成停车坪和道路硬化，便利群众前来村委会办事，减少安全隐患。</t>
  </si>
  <si>
    <t>北乡镇上丛村葡萄园产业路硬底化扩建工程项目</t>
  </si>
  <si>
    <t>北乡镇上丛村</t>
  </si>
  <si>
    <t>主要建设内容为计划开展挖一般土方、余方弃置、挖埋混凝土管、路床整形、水泥混凝土浇灌等工作。该路段总长约1200米，其中未通路段约250米，需要对未通路段实施开路工程；硬化道路长1200米，宽3米、厚0.2米；建设涵洞15米等。</t>
  </si>
  <si>
    <t>通过硬底化该路段，完成产业路升级改造，预计惠及农田100亩，将大大提高上丛组、田尾洞组两个村民小组150户村民的生产效益，充分发挥葡萄种植园和摩崖石刻的资源优势，有效带动上丛村休闲农业的发展。</t>
  </si>
  <si>
    <t>乐昌市北乡镇黄坌村路面硬化工程项目</t>
  </si>
  <si>
    <t>北乡镇黄坌村</t>
  </si>
  <si>
    <t>对北乡镇黄坌村村小组道路进行路面硬化工程。刘家组道路长300米，宽3.5米；谭家组道路长300米，宽2.5米；杨家组道路长800米，宽2.5米。</t>
  </si>
  <si>
    <t>因道路坑洼未硬化下雨田积水泥泞给民众生活生产运输造成极大不便，为方便村民出行、去田里耕种需进行道路硬化。</t>
  </si>
  <si>
    <t>乐昌市北乡镇上丛村葡萄种植园转产增效项目</t>
  </si>
  <si>
    <t>对上丛村村委会旁4亩葡萄种植园进行转产改造，包括建设果园围栏、葡萄架、安装滴管水管、增设摄像头和购买葡萄苗、有机肥（复合肥）、农药等工作。</t>
  </si>
  <si>
    <t>完成上丛村村委会旁4亩葡萄种植园转产改造，作为上丛村剩余40亩葡萄园种植产业转产的试点，增加上丛村葡萄种植产业的经济效益，激活上丛村集体经济的“造血功能”。</t>
  </si>
  <si>
    <t>乐昌市妇女联合会</t>
  </si>
  <si>
    <t>乐昌市2024年“美丽庭院”示范户奖补项目</t>
  </si>
  <si>
    <t>人居环境整治</t>
  </si>
  <si>
    <t>乐昌市</t>
  </si>
  <si>
    <t>以庭院美化为基础，打造“美丽庭院+”矩阵，形成“美丽庭院+和谐家风”“美丽庭院+美丽经济”“美丽庭院+文化传承”“美丽庭院+乡村治理”的生动局面。引导乡村庭院环境从“整洁外在美”到“特色内涵美”的转变，赋能乡村妇女及家庭从“认识美、追求美”到“维护美、传播美”的升级，进一步夯实全市美丽家园与美丽乡村建设。</t>
  </si>
  <si>
    <t>寻找乐昌市“美丽庭院”50户，推荐评选韶关市级“美丽庭院”省级“美丽庭院”，并积极参与“广东十大美丽乡村”系列评选。</t>
  </si>
  <si>
    <t>乐昌市公安局</t>
  </si>
  <si>
    <t>乐昌市平安村口建设项目</t>
  </si>
  <si>
    <t>乡村治理和精神文明建设</t>
  </si>
  <si>
    <t>乡村治理</t>
  </si>
  <si>
    <t>在我市事故多发且存在交通隐患的10个农村地区重点村口，各安装1套来车预警设备，合计10套。</t>
  </si>
  <si>
    <t>通过在事故多发的村口安装来车预警设备，控制行经村口的机动车辆的车速、给通行的车辆提供明确的指示、安全警示、提高夜间视认性、保证足够的视距、提供足够的安全防护作用，以达到降低交通事故发生的目标，实现平安村口的目标，保障人民群众生命财产安全。</t>
  </si>
  <si>
    <t>乐昌市国有资产监督管理局</t>
  </si>
  <si>
    <t>全域集中供水-坪梅水厂运维费</t>
  </si>
  <si>
    <t>农村基础设施（含产业配套基础设施）</t>
  </si>
  <si>
    <t>梅花镇</t>
  </si>
  <si>
    <t>根据《市政府工作会议纪要（三十五）》明确事项，市财政兜底乐梅水厂2021年2月至2021年7月试运营期间产生费用，2021年2月至2021年7月试运营期间产生费用1,530,725.24元，此次结算的部分费用为1,000,000.00元，含电费694,938.98元;网络通讯费18,314.26元;水费286,746.76元。</t>
  </si>
  <si>
    <t>保障梅花镇人民群众的饮用水安全，维护用水市场正常秩序和社会和谐稳定。</t>
  </si>
  <si>
    <t>乐昌市黄圃镇人民政府</t>
  </si>
  <si>
    <t>应山村至紫溪村产业路（曹家至两界圩段）硬底化工程</t>
  </si>
  <si>
    <t>配套设施项目</t>
  </si>
  <si>
    <t>应山村、紫溪村</t>
  </si>
  <si>
    <t>实施紫溪村曹家村小组至国道535紫溪村、两界圩交接段道路硬底化工程，对于该段5.5公里毛路（乐宜古道）实施硬底化，与应山村木子山-水电站-紫溪曹家道路（第一期工程）相连通。</t>
  </si>
  <si>
    <t>与应山村木子山-水电站-紫溪村曹家产业路（第一期3公里道路硬底化工程）相连通，形成连接国道535应山至紫溪段7公里近道，可以缩短应山村至紫溪村距离约8公里，解决应山村700亩葡萄园、油茶园及紫溪村群众出行困难，有效提高群众从事农业、林业生产的经济收入。</t>
  </si>
  <si>
    <t>黄圃镇S324省道新塘村-紫溪村段路灯安装项目</t>
  </si>
  <si>
    <t>新塘村、紫溪村</t>
  </si>
  <si>
    <t>在黄圃镇S324省道新塘村-紫溪村长约8公里的段安装200盏路灯，所需要的200盏路灯由东莞市石排镇政府捐赠，申请利用帮扶资金或专项资金解决200盏路灯的主干线及安装费用。</t>
  </si>
  <si>
    <t>黄圃镇S324省道新塘村-紫溪村段路灯安装项目建设，可解决该段路段夜间照明，有效提升该路段夜间行车安全性、减少道路交通事故，方便沿线群众出行。</t>
  </si>
  <si>
    <t>乐昌市交通运输局</t>
  </si>
  <si>
    <t>乐昌市九峰镇陈联组村道桥梁重建工程建设项目</t>
  </si>
  <si>
    <t>九峰镇</t>
  </si>
  <si>
    <t>拟在老桥下游2.5米处新建桥梁，桥长19.04米，宽5.5米，采用1×13米现浇空心板梁桥。</t>
  </si>
  <si>
    <t>施工质量合格率、工程竣工验收合格率均达到100%，农村公路服务水平相对上一年度有所提升。</t>
  </si>
  <si>
    <t>乐昌市九峰镇人民政府</t>
  </si>
  <si>
    <t>九峰镇“醉美桃林”花海景观提升种植项目</t>
  </si>
  <si>
    <t>为进一步打造提升“九峰桃花节”品牌形象，兼顾美观大方和经济效益，带动农户种植桃、油菜等，提升连片花海景观，现我镇计划围绕省道S248、X820沿线的茶料村、上廊村、小廊村、大廊村、溪下村、联安村、坪石村、横坑村打造花海景观长廊。</t>
  </si>
  <si>
    <t>按照因地制宜，因人施策的原则，根据前期摸底调查，对建设范围内（九峰镇茶料村、上廊村、小廊村、大廊村、溪下村、联安村、坪石村、横坑村）2023年度新种植的桃苗、油菜进行奖补。</t>
  </si>
  <si>
    <t>乐昌市梅花镇人民政府</t>
  </si>
  <si>
    <t>南昌起义军余部大坪村军营驻地旧址群修缮项目</t>
  </si>
  <si>
    <t>梅花镇大坪村</t>
  </si>
  <si>
    <t>项目建设围绕梅花镇大坪村的杨氏宗祠(省级文物保护单位)和三步斋、清白第、养正斋(县级文物保护单位)共四个项目进行修缮。项目对乐昌市梅花镇南昌起义军余部大坪村军营驻地旧址群修缮项目进行修缮、修复建设。</t>
  </si>
  <si>
    <t>完成建设修缮面积2779㎡；修缮不可移动文物；带动就业岗位20个以上；明显提升红色革命遗址、所在地知名度；有利于弘扬革命精神。</t>
  </si>
  <si>
    <t>乐昌市乐梅供水有限公司资产收购项目</t>
  </si>
  <si>
    <t>对乐昌市乐梅供水有限公司建（构）物、管道等水厂资产项目进行资产收购。</t>
  </si>
  <si>
    <t>有效推进镇村供水布局；明显解决镇村间歇性停水现状；提升沙坪、云岩、秀水镇供水能力；有利于统筹自来水管网改造的规划。</t>
  </si>
  <si>
    <t>乐昌市农业农村局</t>
  </si>
  <si>
    <t>2024年乐昌市镇级农产品质量安全网格化监管示范镇建设项目</t>
  </si>
  <si>
    <t>完成2个镇级监管检查服务示范点和2个村级监管检测服务示范点建设，1个生产主体标准化检测中心建设，开展市、镇、村三级监管、协管人员培训。</t>
  </si>
  <si>
    <t>建立健全监管网格，镇、村、主体能开展速测工作，镇、村能开展日常监管巡查，实现网格化管理横向到边、纵向到底、监管服务全覆盖。</t>
  </si>
  <si>
    <t>乐昌市耕地“进出平衡”种植项目</t>
  </si>
  <si>
    <t>各镇（街）</t>
  </si>
  <si>
    <t>完成红薯苗采购186万株；1273亩地块需速效肥、除草剂改善种植效果</t>
  </si>
  <si>
    <t>完成红薯苗采购186万株；改善土地面积1273亩；改善种植效果；完成乐昌市举证耕地目标。</t>
  </si>
  <si>
    <t>乐昌市全域空间种植项目</t>
  </si>
  <si>
    <t>当年完成基地内20亩大棚的改造任务、安装立体栽培设施一套，培养不少于4个熟练的全域空间种植技术工人，引进耐热生菜及新型口感西红柿等优质新品种，于2024年初形成稳定的生产模式。</t>
  </si>
  <si>
    <t>当年完成基地内20亩大棚的改造任务、安装立体栽培设施一套；培养不少于4个熟练的全域空间种植技术工人；于2024年初形成稳定的产生模式。</t>
  </si>
  <si>
    <t>2023年乐昌市乡镇纳管涉渔船舶实施定位装置安装全覆盖建设项目</t>
  </si>
  <si>
    <t>采购监控定位终端70台（含1年以上运维和数据接口调试服务），全面完成船舶定位终端全覆盖安装，并接入全省渔业大数据平台实时安全监管。</t>
  </si>
  <si>
    <t>全面完成船舶定位终端安装，实现渔业安全监管对象“一张图”覆盖、渔业安全隐患整改工作“一条链”监管，持续推进乡镇涉渔船舶安全网格化管理，提高基层渔业安全生产和防灾减灾能力。</t>
  </si>
  <si>
    <t>2023年乐昌市扶持壮大村级集体经济项目</t>
  </si>
  <si>
    <t>新型农村集体经济发展项目</t>
  </si>
  <si>
    <t>贯彻落实党的二十大关于发展新型农村集体经济的决策部署，支持具备条件的村充分挖掘利用当地资源，有效改造利用资产，发展社会化专业化服务，提升农村集体经济实力。</t>
  </si>
  <si>
    <t>扶持6个村级集体经济发展，增加村集体经济收入，增强村基层党组织凝聚力。</t>
  </si>
  <si>
    <t>乐昌市畜禽养殖发展规划项目</t>
  </si>
  <si>
    <t>其他</t>
  </si>
  <si>
    <t>编制《乐昌市畜禽养殖发展规划》（2021-2035），对规划进行服务询价编制及遴选服务单位，《规划》需明确畜禽养殖品种、规模、总量区域，并体现乐昌市各镇（街道）产业特色；要结合当地实际情况，科学测算畜禽粪污土地承载力，全面分析规划范围内畜禽养殖是否与环境承载力相匹配；按照有关政策文件、技术标准、规范等要求科学编制乐昌市畜禽养殖发展规划；形成规划方案，提供本规划文本初稿15份、规划文本终稿25份和全市各镇（街道）区域畜禽养殖发展规划矢量数据图25份及电子版各1份。</t>
  </si>
  <si>
    <t>深入推进畜禽养殖业供给侧结构性改革发展，持续推进畜禽养殖业可持续健康发展，稳定生猪生产；积极发展生猪家禽、牛羊产业，大力发展生态养殖、健康养殖，推进规模化养殖、标准化养殖，保障畜产品供给和质量安全，全面提高养殖业质量效益和竞争力，努力实现畜禽养殖业可持续发展、绿色发展，促进农民持续增收。</t>
  </si>
  <si>
    <t>乐昌市宅基地改革项目</t>
  </si>
  <si>
    <t>农村基础设施</t>
  </si>
  <si>
    <t>建立农村宅基地审批管理系统，17个镇（街）各配一台乡村建设规划许可证及农村宅基地批准书专用打印机，开展相关业务培训、会议、资料印刷等。</t>
  </si>
  <si>
    <t>完成建立农村宅基地审批管理系统，农村宅基地用地和建房规划许可审批管理信息系统，逐步实现数字化管理。</t>
  </si>
  <si>
    <t>乐昌市三溪镇人民政府</t>
  </si>
  <si>
    <t>韶关乐昌市三溪镇三溪村庙湾村小组建设抽水泵房项目</t>
  </si>
  <si>
    <t>乐昌市三溪镇三溪村庙湾村小组（梅山公路桥头附近）</t>
  </si>
  <si>
    <t>于乐昌市三溪镇三溪村庙湾村小组（梅山公路桥头附近）建设一抽水泵房，泵房建设面积约18平方米；新购水泵、铺设约300米长，口径120mm镀锌水管等。</t>
  </si>
  <si>
    <t>项目建成后项目实施后，将惠及三溪镇庙湾村小组50余户，新增灌溉耕地面积约150亩，同时可促进农民粮食生产的积极性，有利于进一步推动粮食生产工作。</t>
  </si>
  <si>
    <t>韶关乐昌市三溪镇丫告岭村龙门塘机耕路水渠项目</t>
  </si>
  <si>
    <t>乐昌市三溪镇丫告岭村龙门塘塘冲</t>
  </si>
  <si>
    <t>于乐昌市三溪镇丫告岭村龙门塘塘冲维修机耕路约4km（铺设石子等），清通水渠及维修3.5km等。</t>
  </si>
  <si>
    <t>项目建成后项目实施后，乐昌市三溪镇丫告岭村龙门塘塘冲耕地周围机耕路得以修整，便于行走及通车，有利于开展规模化耕作劳动；灌溉水渠正常使用，直接受益农田约130亩，为撂荒耕地顺利复耕提供必要的基础条件。</t>
  </si>
  <si>
    <t>韶关乐昌市三溪镇三溪村小石组新建道路项目</t>
  </si>
  <si>
    <t>乐昌市三溪镇三溪村小石组</t>
  </si>
  <si>
    <t>乐昌市三溪镇三溪村小石组修建道路两段：一段全长340米，另一段为林地全长1000米。</t>
  </si>
  <si>
    <t>项目建成后项目实施后，将惠及三溪镇三溪村小石组40余户，新修道路总长1340米，方便当地村民出行和农产品运输，同时可促进农民粮食生产的积极性，有利于进一步推动粮食生产工作。</t>
  </si>
  <si>
    <t>广东省乐昌市气象局</t>
  </si>
  <si>
    <t>乐昌市X波段双极化相控阵天气雷达建设项目</t>
  </si>
  <si>
    <t>乐昌市乐城街道碧桂路8号（气象局山顶）</t>
  </si>
  <si>
    <t>完成雷达系统建设、X波段雷达数据接收处理中心（位于乐昌市预警信息发布中心）建设。建设1套X波段雷达系统，与周边地区雷达组网，组建一个覆盖乐昌全境的天气雷达精细化观测系统；在现有的乐昌市预警信息发布中心建设雷达数据处理中心，接收处理雷达探测数据资料，提高雷达资料分析、处理能力，更好地服务于地方防灾减灾。</t>
  </si>
  <si>
    <t>提升乐昌市对中小尺度强对流天气系统的监测能力，弥补S波段雷达探测能力的不足，为乐昌市防灾减灾提供监测更精密、预测更精准、预警更提前的天气服务，将大幅提升乐昌区域内对尺度较小、生消变化快、致灾性强的雷雨大风、短时强降水、龙卷、冰雹等强对流天气系统的监测预警预报能力和政府、防灾部门、工厂企业和公众有效应对强对流天气的能力，提高气象防灾减灾救灾综合能力。</t>
  </si>
  <si>
    <t>乐昌市新农村村民集中聚集区更新完善防雷装置项目第一期</t>
  </si>
  <si>
    <t>两江镇、九峰镇、黄圃镇、白石镇、庆云镇、坪石镇</t>
  </si>
  <si>
    <t>对两江镇、九峰镇、黄圃镇、白石镇、庆云镇、坪石镇范围内高雷击概率、高雷电灾害安全生产风险的新农村村民活动中心（广场）、文化中心（文化室）计105栋、候车亭计16栋进行防雷装置更新完善，合计121栋公共场所建（构）筑物。</t>
  </si>
  <si>
    <t>通过更新完善，使新农村高雷击概率村民集中聚集区防雷装置性能达到国家强制性技术规范要求，消除防雷安全隐患。建立健全新农村村民集中聚集区防雷安全管理制度，加强和规范新农村村民集中聚集区防雷安全工作，全面提高新农村村民集中聚集区雷电灾害防御管理水平，夯实防雷减灾基础，最大限度避免或减少雷电灾害安全事故的发生，保障村民人身安全和财产安全，努力解决城乡防雷减灾工作发展不平衡不充分问题。</t>
  </si>
  <si>
    <t>乐昌市水务局</t>
  </si>
  <si>
    <t>乐昌市防洪规划修编项目</t>
  </si>
  <si>
    <t>村庄规划编制(含修编)</t>
  </si>
  <si>
    <t>对全市主要河道武江、南花溪、白沙水、九峰水、田头水、廊田水、宜章水、辽思水的堤防、水闸现状及存在问题进行分析，复核、修订不同防洪对象的防洪标准，提出我市防洪规划的指导思想、规划范围、规划目标和任务。</t>
  </si>
  <si>
    <t>完成我市辖区内主要河道的防洪规划修编，修编成果科学可行，成果送审合格。</t>
  </si>
  <si>
    <t>乐昌市智慧水利先行先试项目</t>
  </si>
  <si>
    <t>长来镇、北乡镇、廊田镇、梅花镇、云岩镇。</t>
  </si>
  <si>
    <t>管理好2个主要水库及2个农业灌溉渠工程，通过智能化技术手段实施水库雨水情测报及大坝安全监测工程。</t>
  </si>
  <si>
    <t>完成2个主要水库及2个农业灌溉渠工程，</t>
  </si>
  <si>
    <t>乐昌市公益性水库白蚁防治项目</t>
  </si>
  <si>
    <t>乐昌市全域</t>
  </si>
  <si>
    <t>完成46宗公益性水库白蚁防治工作。</t>
  </si>
  <si>
    <t>乐昌市武江流域水生态保护修复项目</t>
  </si>
  <si>
    <t>广东省韶关市乐昌市武江流域</t>
  </si>
  <si>
    <r>
      <rPr>
        <sz val="18"/>
        <rFont val="宋体"/>
        <charset val="134"/>
      </rPr>
      <t>建设内容为在乐昌市武江流域建设生态缓冲带236.746km、生态护岸93.136km，生态清杂316760m</t>
    </r>
    <r>
      <rPr>
        <vertAlign val="superscript"/>
        <sz val="18"/>
        <rFont val="宋体"/>
        <charset val="134"/>
      </rPr>
      <t>2</t>
    </r>
    <r>
      <rPr>
        <sz val="18"/>
        <rFont val="宋体"/>
        <charset val="134"/>
      </rPr>
      <t>，建设河滩湿地2处，恢复水生植被292000m</t>
    </r>
    <r>
      <rPr>
        <vertAlign val="superscript"/>
        <sz val="18"/>
        <rFont val="宋体"/>
        <charset val="134"/>
      </rPr>
      <t>2</t>
    </r>
    <r>
      <rPr>
        <sz val="18"/>
        <rFont val="宋体"/>
        <charset val="134"/>
      </rPr>
      <t>，建设人工生态鱼巢12处，增殖放流鱼类300万尾、底栖动物331.25t，建设河道断面监测系统5个、视频监控系统15处、其他支撑系统及服务建设1项。</t>
    </r>
  </si>
  <si>
    <t>完成河流生态缓冲带修复长度28.882km；工程实施对改善农村人居环境具有促进作用；工程实施对削减农业面源和农村生活污染有积极作用。</t>
  </si>
  <si>
    <t>乐昌市水网规划编制项目</t>
  </si>
  <si>
    <t>根据我市自然河湖 水系分布、水利基础设施建设等情况，结合区域经济社会发展对水安全保障的需求，全面摸清水网建设的本底条件和建设基础，分析水利基础设施体系存在的短板弱项、水安全保障存在的问题；确定我市水网覆盖范围、水流调控能力、防洪排涝、 城乡供水和灌溉排水、水生态保护与治理、水网智慧化等具体指标。</t>
  </si>
  <si>
    <t>完成乐昌县级水网规划编制，编制成果科学可行有可操作性，成果送审合格。</t>
  </si>
  <si>
    <t>乐昌市水旱灾害防御体系标准化建设项目</t>
  </si>
  <si>
    <t>乐昌市本级和17个镇（街道）指挥调度体系、预报预警体系、预演预案体系和抢险保障体系建设。</t>
  </si>
  <si>
    <t>乐昌市水利工程管理范围与保护范围划界项目</t>
  </si>
  <si>
    <t>完成54宗水库管理范围与保护范围划界。</t>
  </si>
  <si>
    <t>乐昌市公益性水库维修养护项目</t>
  </si>
  <si>
    <t>完成48宗公益性水库维修养护</t>
  </si>
  <si>
    <t>乐昌市山洪灾害防御非工程措施项目</t>
  </si>
  <si>
    <t>完成17个镇（街道）山洪灾害责任制落实、预案修订、宣传、培训、演练和山洪灾害防治设施设备的运行维护等工作。</t>
  </si>
  <si>
    <t>乐昌市水库大坝安全监测设施建设</t>
  </si>
  <si>
    <t>完成2宗公益性中型水库和46宗小型水库大坝安全监测设施建设。</t>
  </si>
  <si>
    <t>乐昌市水利工程标准化管理建设项目</t>
  </si>
  <si>
    <t>廊田镇、乐城街道</t>
  </si>
  <si>
    <t>完成龙山水库、乐昌市区防洪堤乐梅桥与武江桥段共计1.5km堤防标准化建设工作。</t>
  </si>
  <si>
    <t>乐昌市小型水库除险加固工程</t>
  </si>
  <si>
    <t>白石镇、坪石镇、三溪镇</t>
  </si>
  <si>
    <t>完成6宗病险水库除险加固</t>
  </si>
  <si>
    <t>乐昌市卫生健康局</t>
  </si>
  <si>
    <t>中医特色科室建设</t>
  </si>
  <si>
    <t>梅花镇中心卫生院、廊田镇中心卫生院、长来镇卫生院和乐城社区卫生服务中心</t>
  </si>
  <si>
    <t>修缮特色科室，购买建设特色科室所需医疗设备、特色科室建设人才培养、卫生院中医技术人员进修以及上级医院专家指导或技术帮扶。</t>
  </si>
  <si>
    <t>提升乐昌市梅花镇中心卫生院、廊田镇中心卫生院、长来镇卫生院和乐城社区卫生服务中心中医诊疗服务能力，满足老百姓中医诊疗需求。</t>
  </si>
  <si>
    <t>乐昌市创建全国基层中医药工作示范县乡镇卫生院及村卫生站中医药服务建设</t>
  </si>
  <si>
    <t>17家卫生院(社区卫生服务中心）和195家卫生站</t>
  </si>
  <si>
    <t>为我市17家卫生站（社区卫生服务中心）中医馆、中医科、中药房建设、添置中医诊疗设备和195家村卫生站添置中医诊疗设备。</t>
  </si>
  <si>
    <t>完成创建全国基层中医药工作示范县乡镇卫生院及村卫生站中医药服务建设项目任务；进一步配置各基层医疗机构中医诊疗设备,提高群众就医体验。</t>
  </si>
  <si>
    <t>乐昌市云岩镇人民政府</t>
  </si>
  <si>
    <t>乐昌市云岩镇白蚕村机耕路建设项目</t>
  </si>
  <si>
    <t>农村基础设施建设</t>
  </si>
  <si>
    <t>云岩镇白蚕村</t>
  </si>
  <si>
    <t>开通3条机耕路（宽约3.5米，总长1740米），可进行流转引进黄烟种植，增加白蚕村村集体经济收入。</t>
  </si>
  <si>
    <t>进一步改善云岩镇白蚕村产业发展条件，有效解决全村各农户、合作社种植业、农旅产业发展及农产品运输难的问题，持续增加农民收入。</t>
  </si>
  <si>
    <t>中共乐昌市委组织部</t>
  </si>
  <si>
    <t>乐昌市村级公共服务中心建设项目</t>
  </si>
  <si>
    <t>各镇（街道）</t>
  </si>
  <si>
    <t>计划在2024年底前完成乐城街道河南村、廊田镇寨头村等共计30个村的新、改、扩和修缮任务，其中新建14个村，扩建5个村，改建3个村、修缮8个村。</t>
  </si>
  <si>
    <t>打造一批党建元素庄重，功能设施齐备，环境氛围优良，党员群众满意的，具有一定辐射能力、综合性的公共服务中心，示范带动基层党建工作整体提升。</t>
  </si>
  <si>
    <t>乐昌市庆云镇人民政府</t>
  </si>
  <si>
    <t>乐昌市庆云镇茶叶加工厂项目</t>
  </si>
  <si>
    <t>加工流通项目</t>
  </si>
  <si>
    <t>金坪村</t>
  </si>
  <si>
    <t>利用庆云镇金坪村原广北监区内的厂房、办公楼，投资500万元，建设拥有两条茶叶加工生产线的茶叶加工厂，占地面积约2000平方米</t>
  </si>
  <si>
    <t>盘活可利用资源资产，提升镇茶叶加工能力，促进茶叶产业链发展水平，提高村集体经济收入，增加村民收入。</t>
  </si>
  <si>
    <t>乐昌市自然资源局</t>
  </si>
  <si>
    <t>乐昌市“房地一体”农村不动产确权颁证工作外业调查和数据处理采购
项目</t>
  </si>
  <si>
    <t>登记全市集体土地范围内符合登记发证条件的农村宅基地、集体建设用地及地上永久性存续的、结构完整的农村主要房屋，符合登记条件的予以确权登记并颁发不动产权证书。</t>
  </si>
  <si>
    <t>完成乐昌市“房地一体”农村不动产确权颁证工作，完善落实集体所有权、稳定农户承包权、放活土地经营权的法律法规和政策体系。</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</si>
</sst>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1">
    <font>
      <sz val="11"/>
      <color theme="1"/>
      <name val="宋体"/>
      <charset val="134"/>
      <scheme val="minor"/>
    </font>
    <font>
      <sz val="16"/>
      <name val="宋体"/>
      <charset val="134"/>
    </font>
    <font>
      <sz val="20"/>
      <name val="宋体"/>
      <charset val="134"/>
      <scheme val="minor"/>
    </font>
    <font>
      <sz val="22"/>
      <name val="仿宋_GB2312"/>
      <charset val="134"/>
    </font>
    <font>
      <sz val="16"/>
      <name val="仿宋_GB2312"/>
      <charset val="134"/>
    </font>
    <font>
      <sz val="20"/>
      <name val="宋体"/>
      <charset val="134"/>
    </font>
    <font>
      <sz val="28"/>
      <name val="方正小标宋简体"/>
      <charset val="134"/>
    </font>
    <font>
      <sz val="18"/>
      <name val="宋体"/>
      <charset val="134"/>
    </font>
    <font>
      <b/>
      <sz val="21"/>
      <name val="宋体"/>
      <charset val="134"/>
    </font>
    <font>
      <b/>
      <sz val="20"/>
      <name val="宋体"/>
      <charset val="134"/>
    </font>
    <font>
      <sz val="1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perscript"/>
      <sz val="1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1" xfId="0" applyFont="1" applyFill="1" applyBorder="1" applyAlignment="1">
      <alignment horizontal="left" vertical="center"/>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0" borderId="0" xfId="0" applyFont="1" applyFill="1" applyAlignment="1">
      <alignment horizontal="center" vertical="center"/>
    </xf>
    <xf numFmtId="0" fontId="9" fillId="0" borderId="2"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0"/>
  <sheetViews>
    <sheetView tabSelected="1" zoomScale="50" zoomScaleNormal="50" workbookViewId="0">
      <selection activeCell="K8" sqref="K8"/>
    </sheetView>
  </sheetViews>
  <sheetFormatPr defaultColWidth="8.88333333333333" defaultRowHeight="20.25"/>
  <cols>
    <col min="1" max="1" width="11.625" style="1" customWidth="1"/>
    <col min="2" max="2" width="22" style="1" customWidth="1"/>
    <col min="3" max="3" width="27.4916666666667" style="1" customWidth="1"/>
    <col min="4" max="5" width="18.125" style="1" customWidth="1"/>
    <col min="6" max="6" width="24.5" style="1" customWidth="1"/>
    <col min="7" max="7" width="81.4083333333333" style="1" customWidth="1"/>
    <col min="8" max="8" width="86.75" style="1" customWidth="1"/>
    <col min="9" max="9" width="17.6416666666667" style="7" customWidth="1"/>
    <col min="10" max="10" width="19.375" style="7" customWidth="1"/>
    <col min="11" max="11" width="15" style="8" customWidth="1"/>
    <col min="12" max="12" width="16.75" style="1" customWidth="1"/>
    <col min="13" max="13" width="9" style="1"/>
    <col min="14" max="16384" width="8.88333333333333" style="1"/>
  </cols>
  <sheetData>
    <row r="1" s="1" customFormat="1" ht="46" customHeight="1" spans="1:11">
      <c r="A1" s="9" t="s">
        <v>0</v>
      </c>
      <c r="B1" s="9"/>
      <c r="I1" s="7"/>
      <c r="J1" s="7"/>
      <c r="K1" s="8"/>
    </row>
    <row r="2" s="1" customFormat="1" ht="52" customHeight="1" spans="1:11">
      <c r="A2" s="10" t="s">
        <v>1</v>
      </c>
      <c r="B2" s="10"/>
      <c r="C2" s="10"/>
      <c r="D2" s="10"/>
      <c r="E2" s="10"/>
      <c r="F2" s="10"/>
      <c r="G2" s="10"/>
      <c r="H2" s="10"/>
      <c r="I2" s="10"/>
      <c r="J2" s="10"/>
      <c r="K2" s="8"/>
    </row>
    <row r="3" s="1" customFormat="1" ht="30" customHeight="1" spans="1:11">
      <c r="A3" s="11"/>
      <c r="B3" s="11"/>
      <c r="C3" s="11"/>
      <c r="I3" s="7"/>
      <c r="J3" s="21" t="s">
        <v>2</v>
      </c>
      <c r="K3" s="8"/>
    </row>
    <row r="4" s="2" customFormat="1" ht="34" customHeight="1" spans="1:10">
      <c r="A4" s="12" t="s">
        <v>3</v>
      </c>
      <c r="B4" s="12" t="s">
        <v>4</v>
      </c>
      <c r="C4" s="12" t="s">
        <v>5</v>
      </c>
      <c r="D4" s="12" t="s">
        <v>6</v>
      </c>
      <c r="E4" s="12" t="s">
        <v>7</v>
      </c>
      <c r="F4" s="12" t="s">
        <v>8</v>
      </c>
      <c r="G4" s="12" t="s">
        <v>9</v>
      </c>
      <c r="H4" s="12" t="s">
        <v>10</v>
      </c>
      <c r="I4" s="12" t="s">
        <v>11</v>
      </c>
      <c r="J4" s="12" t="s">
        <v>12</v>
      </c>
    </row>
    <row r="5" s="1" customFormat="1" ht="34" customHeight="1" spans="1:11">
      <c r="A5" s="12"/>
      <c r="B5" s="12"/>
      <c r="C5" s="12"/>
      <c r="D5" s="12"/>
      <c r="E5" s="12"/>
      <c r="F5" s="12"/>
      <c r="G5" s="12"/>
      <c r="H5" s="12"/>
      <c r="I5" s="12"/>
      <c r="J5" s="12"/>
      <c r="K5" s="8"/>
    </row>
    <row r="6" s="1" customFormat="1" ht="57" customHeight="1" spans="1:11">
      <c r="A6" s="13" t="s">
        <v>13</v>
      </c>
      <c r="B6" s="14"/>
      <c r="C6" s="14"/>
      <c r="D6" s="14"/>
      <c r="E6" s="14"/>
      <c r="F6" s="14"/>
      <c r="G6" s="14"/>
      <c r="H6" s="15"/>
      <c r="I6" s="22">
        <f>SUM(I7:I51)</f>
        <v>86140.174524</v>
      </c>
      <c r="J6" s="22">
        <f>SUM(J7:J51)</f>
        <v>13212.984524</v>
      </c>
      <c r="K6" s="8"/>
    </row>
    <row r="7" s="3" customFormat="1" ht="145" customHeight="1" spans="1:11">
      <c r="A7" s="16">
        <v>1</v>
      </c>
      <c r="B7" s="17" t="s">
        <v>14</v>
      </c>
      <c r="C7" s="17" t="s">
        <v>15</v>
      </c>
      <c r="D7" s="17" t="s">
        <v>16</v>
      </c>
      <c r="E7" s="17" t="s">
        <v>17</v>
      </c>
      <c r="F7" s="17" t="s">
        <v>18</v>
      </c>
      <c r="G7" s="18" t="s">
        <v>19</v>
      </c>
      <c r="H7" s="18" t="s">
        <v>20</v>
      </c>
      <c r="I7" s="16">
        <v>525</v>
      </c>
      <c r="J7" s="16">
        <v>450</v>
      </c>
      <c r="K7" s="23"/>
    </row>
    <row r="8" s="3" customFormat="1" ht="142" customHeight="1" spans="1:11">
      <c r="A8" s="16">
        <v>2</v>
      </c>
      <c r="B8" s="17" t="s">
        <v>21</v>
      </c>
      <c r="C8" s="17" t="s">
        <v>22</v>
      </c>
      <c r="D8" s="17" t="s">
        <v>23</v>
      </c>
      <c r="E8" s="17" t="s">
        <v>24</v>
      </c>
      <c r="F8" s="17" t="s">
        <v>25</v>
      </c>
      <c r="G8" s="18" t="s">
        <v>26</v>
      </c>
      <c r="H8" s="18" t="s">
        <v>27</v>
      </c>
      <c r="I8" s="17">
        <v>29.5</v>
      </c>
      <c r="J8" s="17">
        <v>29.5</v>
      </c>
      <c r="K8" s="23"/>
    </row>
    <row r="9" s="3" customFormat="1" ht="121" customHeight="1" spans="1:11">
      <c r="A9" s="16">
        <v>3</v>
      </c>
      <c r="B9" s="17" t="s">
        <v>21</v>
      </c>
      <c r="C9" s="17" t="s">
        <v>28</v>
      </c>
      <c r="D9" s="17" t="s">
        <v>23</v>
      </c>
      <c r="E9" s="17" t="s">
        <v>24</v>
      </c>
      <c r="F9" s="17" t="s">
        <v>29</v>
      </c>
      <c r="G9" s="18" t="s">
        <v>30</v>
      </c>
      <c r="H9" s="18" t="s">
        <v>31</v>
      </c>
      <c r="I9" s="17">
        <v>59.14</v>
      </c>
      <c r="J9" s="17">
        <v>50</v>
      </c>
      <c r="K9" s="23"/>
    </row>
    <row r="10" s="3" customFormat="1" ht="100" customHeight="1" spans="1:11">
      <c r="A10" s="16">
        <v>4</v>
      </c>
      <c r="B10" s="17" t="s">
        <v>21</v>
      </c>
      <c r="C10" s="17" t="s">
        <v>32</v>
      </c>
      <c r="D10" s="17" t="s">
        <v>23</v>
      </c>
      <c r="E10" s="17" t="s">
        <v>24</v>
      </c>
      <c r="F10" s="17" t="s">
        <v>33</v>
      </c>
      <c r="G10" s="18" t="s">
        <v>34</v>
      </c>
      <c r="H10" s="18" t="s">
        <v>35</v>
      </c>
      <c r="I10" s="17">
        <v>61.38</v>
      </c>
      <c r="J10" s="17">
        <v>61.38</v>
      </c>
      <c r="K10" s="23"/>
    </row>
    <row r="11" s="3" customFormat="1" ht="105" customHeight="1" spans="1:11">
      <c r="A11" s="16">
        <v>5</v>
      </c>
      <c r="B11" s="17" t="s">
        <v>21</v>
      </c>
      <c r="C11" s="17" t="s">
        <v>36</v>
      </c>
      <c r="D11" s="17" t="s">
        <v>16</v>
      </c>
      <c r="E11" s="17" t="s">
        <v>17</v>
      </c>
      <c r="F11" s="17" t="s">
        <v>29</v>
      </c>
      <c r="G11" s="18" t="s">
        <v>37</v>
      </c>
      <c r="H11" s="18" t="s">
        <v>38</v>
      </c>
      <c r="I11" s="17">
        <v>29.055</v>
      </c>
      <c r="J11" s="17">
        <v>29.055</v>
      </c>
      <c r="K11" s="23"/>
    </row>
    <row r="12" s="3" customFormat="1" ht="162" customHeight="1" spans="1:11">
      <c r="A12" s="16">
        <v>6</v>
      </c>
      <c r="B12" s="17" t="s">
        <v>39</v>
      </c>
      <c r="C12" s="17" t="s">
        <v>40</v>
      </c>
      <c r="D12" s="17" t="s">
        <v>23</v>
      </c>
      <c r="E12" s="17" t="s">
        <v>41</v>
      </c>
      <c r="F12" s="17" t="s">
        <v>42</v>
      </c>
      <c r="G12" s="18" t="s">
        <v>43</v>
      </c>
      <c r="H12" s="18" t="s">
        <v>44</v>
      </c>
      <c r="I12" s="16">
        <v>20</v>
      </c>
      <c r="J12" s="16">
        <v>20</v>
      </c>
      <c r="K12" s="23"/>
    </row>
    <row r="13" s="3" customFormat="1" ht="141" customHeight="1" spans="1:11">
      <c r="A13" s="16">
        <v>7</v>
      </c>
      <c r="B13" s="17" t="s">
        <v>45</v>
      </c>
      <c r="C13" s="17" t="s">
        <v>46</v>
      </c>
      <c r="D13" s="17" t="s">
        <v>47</v>
      </c>
      <c r="E13" s="17" t="s">
        <v>48</v>
      </c>
      <c r="F13" s="17" t="s">
        <v>42</v>
      </c>
      <c r="G13" s="18" t="s">
        <v>49</v>
      </c>
      <c r="H13" s="18" t="s">
        <v>50</v>
      </c>
      <c r="I13" s="24">
        <v>85.168</v>
      </c>
      <c r="J13" s="24">
        <v>85.168</v>
      </c>
      <c r="K13" s="23"/>
    </row>
    <row r="14" s="3" customFormat="1" ht="151" customHeight="1" spans="1:11">
      <c r="A14" s="16">
        <v>8</v>
      </c>
      <c r="B14" s="17" t="s">
        <v>51</v>
      </c>
      <c r="C14" s="17" t="s">
        <v>52</v>
      </c>
      <c r="D14" s="17" t="s">
        <v>23</v>
      </c>
      <c r="E14" s="17" t="s">
        <v>53</v>
      </c>
      <c r="F14" s="17" t="s">
        <v>54</v>
      </c>
      <c r="G14" s="18" t="s">
        <v>55</v>
      </c>
      <c r="H14" s="18" t="s">
        <v>56</v>
      </c>
      <c r="I14" s="16">
        <v>153.072524</v>
      </c>
      <c r="J14" s="16">
        <v>153.072524</v>
      </c>
      <c r="K14" s="23"/>
    </row>
    <row r="15" s="3" customFormat="1" ht="126" customHeight="1" spans="1:11">
      <c r="A15" s="16">
        <v>9</v>
      </c>
      <c r="B15" s="17" t="s">
        <v>57</v>
      </c>
      <c r="C15" s="17" t="s">
        <v>58</v>
      </c>
      <c r="D15" s="17" t="s">
        <v>16</v>
      </c>
      <c r="E15" s="17" t="s">
        <v>59</v>
      </c>
      <c r="F15" s="17" t="s">
        <v>60</v>
      </c>
      <c r="G15" s="18" t="s">
        <v>61</v>
      </c>
      <c r="H15" s="18" t="s">
        <v>62</v>
      </c>
      <c r="I15" s="16">
        <v>225</v>
      </c>
      <c r="J15" s="16">
        <v>225</v>
      </c>
      <c r="K15" s="23"/>
    </row>
    <row r="16" s="3" customFormat="1" ht="120" customHeight="1" spans="1:11">
      <c r="A16" s="16">
        <v>10</v>
      </c>
      <c r="B16" s="17" t="s">
        <v>57</v>
      </c>
      <c r="C16" s="17" t="s">
        <v>63</v>
      </c>
      <c r="D16" s="17" t="s">
        <v>23</v>
      </c>
      <c r="E16" s="17" t="s">
        <v>24</v>
      </c>
      <c r="F16" s="17" t="s">
        <v>64</v>
      </c>
      <c r="G16" s="18" t="s">
        <v>65</v>
      </c>
      <c r="H16" s="18" t="s">
        <v>66</v>
      </c>
      <c r="I16" s="16">
        <v>79.5</v>
      </c>
      <c r="J16" s="16">
        <v>79.5</v>
      </c>
      <c r="K16" s="23"/>
    </row>
    <row r="17" s="3" customFormat="1" ht="82" customHeight="1" spans="1:11">
      <c r="A17" s="16">
        <v>11</v>
      </c>
      <c r="B17" s="17" t="s">
        <v>67</v>
      </c>
      <c r="C17" s="17" t="s">
        <v>68</v>
      </c>
      <c r="D17" s="17" t="s">
        <v>23</v>
      </c>
      <c r="E17" s="17" t="s">
        <v>53</v>
      </c>
      <c r="F17" s="17" t="s">
        <v>69</v>
      </c>
      <c r="G17" s="18" t="s">
        <v>70</v>
      </c>
      <c r="H17" s="18" t="s">
        <v>71</v>
      </c>
      <c r="I17" s="25">
        <v>87.8</v>
      </c>
      <c r="J17" s="25">
        <v>87.8</v>
      </c>
      <c r="K17" s="23"/>
    </row>
    <row r="18" s="3" customFormat="1" ht="138" customHeight="1" spans="1:11">
      <c r="A18" s="16">
        <v>12</v>
      </c>
      <c r="B18" s="17" t="s">
        <v>72</v>
      </c>
      <c r="C18" s="17" t="s">
        <v>73</v>
      </c>
      <c r="D18" s="17" t="s">
        <v>16</v>
      </c>
      <c r="E18" s="17" t="s">
        <v>17</v>
      </c>
      <c r="F18" s="17" t="s">
        <v>69</v>
      </c>
      <c r="G18" s="18" t="s">
        <v>74</v>
      </c>
      <c r="H18" s="18" t="s">
        <v>75</v>
      </c>
      <c r="I18" s="25">
        <v>20</v>
      </c>
      <c r="J18" s="25">
        <v>20</v>
      </c>
      <c r="K18" s="23"/>
    </row>
    <row r="19" s="3" customFormat="1" ht="135" customHeight="1" spans="1:11">
      <c r="A19" s="16">
        <v>13</v>
      </c>
      <c r="B19" s="17" t="s">
        <v>76</v>
      </c>
      <c r="C19" s="17" t="s">
        <v>77</v>
      </c>
      <c r="D19" s="17" t="s">
        <v>23</v>
      </c>
      <c r="E19" s="17" t="s">
        <v>24</v>
      </c>
      <c r="F19" s="17" t="s">
        <v>78</v>
      </c>
      <c r="G19" s="18" t="s">
        <v>79</v>
      </c>
      <c r="H19" s="18" t="s">
        <v>80</v>
      </c>
      <c r="I19" s="16">
        <v>352.9</v>
      </c>
      <c r="J19" s="16">
        <v>330.66</v>
      </c>
      <c r="K19" s="23"/>
    </row>
    <row r="20" s="3" customFormat="1" ht="112" customHeight="1" spans="1:11">
      <c r="A20" s="16">
        <v>14</v>
      </c>
      <c r="B20" s="17" t="s">
        <v>76</v>
      </c>
      <c r="C20" s="17" t="s">
        <v>81</v>
      </c>
      <c r="D20" s="17" t="s">
        <v>23</v>
      </c>
      <c r="E20" s="17" t="s">
        <v>53</v>
      </c>
      <c r="F20" s="17" t="s">
        <v>54</v>
      </c>
      <c r="G20" s="18" t="s">
        <v>82</v>
      </c>
      <c r="H20" s="18" t="s">
        <v>83</v>
      </c>
      <c r="I20" s="16">
        <v>610.659</v>
      </c>
      <c r="J20" s="16">
        <v>610.659</v>
      </c>
      <c r="K20" s="23"/>
    </row>
    <row r="21" s="3" customFormat="1" ht="108" customHeight="1" spans="1:11">
      <c r="A21" s="16">
        <v>15</v>
      </c>
      <c r="B21" s="17" t="s">
        <v>84</v>
      </c>
      <c r="C21" s="17" t="s">
        <v>85</v>
      </c>
      <c r="D21" s="17" t="s">
        <v>23</v>
      </c>
      <c r="E21" s="17" t="s">
        <v>24</v>
      </c>
      <c r="F21" s="17" t="s">
        <v>42</v>
      </c>
      <c r="G21" s="18" t="s">
        <v>86</v>
      </c>
      <c r="H21" s="18" t="s">
        <v>87</v>
      </c>
      <c r="I21" s="17">
        <v>130</v>
      </c>
      <c r="J21" s="16">
        <v>130</v>
      </c>
      <c r="K21" s="23"/>
    </row>
    <row r="22" s="3" customFormat="1" ht="78" customHeight="1" spans="1:11">
      <c r="A22" s="16">
        <v>16</v>
      </c>
      <c r="B22" s="17" t="s">
        <v>84</v>
      </c>
      <c r="C22" s="17" t="s">
        <v>88</v>
      </c>
      <c r="D22" s="17" t="s">
        <v>16</v>
      </c>
      <c r="E22" s="17" t="s">
        <v>17</v>
      </c>
      <c r="F22" s="17" t="s">
        <v>89</v>
      </c>
      <c r="G22" s="18" t="s">
        <v>90</v>
      </c>
      <c r="H22" s="18" t="s">
        <v>91</v>
      </c>
      <c r="I22" s="16">
        <v>30.5</v>
      </c>
      <c r="J22" s="16">
        <v>30.5</v>
      </c>
      <c r="K22" s="23"/>
    </row>
    <row r="23" s="3" customFormat="1" ht="111" customHeight="1" spans="1:11">
      <c r="A23" s="16">
        <v>17</v>
      </c>
      <c r="B23" s="17" t="s">
        <v>84</v>
      </c>
      <c r="C23" s="17" t="s">
        <v>92</v>
      </c>
      <c r="D23" s="17" t="s">
        <v>16</v>
      </c>
      <c r="E23" s="17" t="s">
        <v>17</v>
      </c>
      <c r="F23" s="17" t="s">
        <v>42</v>
      </c>
      <c r="G23" s="18" t="s">
        <v>93</v>
      </c>
      <c r="H23" s="18" t="s">
        <v>94</v>
      </c>
      <c r="I23" s="16">
        <v>2000</v>
      </c>
      <c r="J23" s="16">
        <v>1500</v>
      </c>
      <c r="K23" s="23"/>
    </row>
    <row r="24" s="3" customFormat="1" ht="111" customHeight="1" spans="1:11">
      <c r="A24" s="16">
        <v>18</v>
      </c>
      <c r="B24" s="17" t="s">
        <v>84</v>
      </c>
      <c r="C24" s="17" t="s">
        <v>95</v>
      </c>
      <c r="D24" s="19" t="s">
        <v>23</v>
      </c>
      <c r="E24" s="19" t="s">
        <v>24</v>
      </c>
      <c r="F24" s="17" t="s">
        <v>42</v>
      </c>
      <c r="G24" s="20" t="s">
        <v>96</v>
      </c>
      <c r="H24" s="20" t="s">
        <v>97</v>
      </c>
      <c r="I24" s="16">
        <v>5.6</v>
      </c>
      <c r="J24" s="16">
        <v>5.6</v>
      </c>
      <c r="K24" s="23"/>
    </row>
    <row r="25" s="3" customFormat="1" ht="111" customHeight="1" spans="1:11">
      <c r="A25" s="16">
        <v>19</v>
      </c>
      <c r="B25" s="17" t="s">
        <v>84</v>
      </c>
      <c r="C25" s="19" t="s">
        <v>98</v>
      </c>
      <c r="D25" s="17" t="s">
        <v>16</v>
      </c>
      <c r="E25" s="17" t="s">
        <v>99</v>
      </c>
      <c r="F25" s="17" t="s">
        <v>42</v>
      </c>
      <c r="G25" s="18" t="s">
        <v>100</v>
      </c>
      <c r="H25" s="18" t="s">
        <v>101</v>
      </c>
      <c r="I25" s="16">
        <v>120</v>
      </c>
      <c r="J25" s="16">
        <v>120</v>
      </c>
      <c r="K25" s="23"/>
    </row>
    <row r="26" s="3" customFormat="1" ht="220" customHeight="1" spans="1:11">
      <c r="A26" s="16">
        <v>20</v>
      </c>
      <c r="B26" s="17" t="s">
        <v>84</v>
      </c>
      <c r="C26" s="17" t="s">
        <v>102</v>
      </c>
      <c r="D26" s="17" t="s">
        <v>103</v>
      </c>
      <c r="E26" s="17" t="s">
        <v>103</v>
      </c>
      <c r="F26" s="17" t="s">
        <v>42</v>
      </c>
      <c r="G26" s="18" t="s">
        <v>104</v>
      </c>
      <c r="H26" s="18" t="s">
        <v>105</v>
      </c>
      <c r="I26" s="16">
        <v>80</v>
      </c>
      <c r="J26" s="16">
        <v>80</v>
      </c>
      <c r="K26" s="23"/>
    </row>
    <row r="27" s="3" customFormat="1" ht="115" customHeight="1" spans="1:11">
      <c r="A27" s="16">
        <v>21</v>
      </c>
      <c r="B27" s="17" t="s">
        <v>84</v>
      </c>
      <c r="C27" s="19" t="s">
        <v>106</v>
      </c>
      <c r="D27" s="19" t="s">
        <v>23</v>
      </c>
      <c r="E27" s="19" t="s">
        <v>107</v>
      </c>
      <c r="F27" s="17" t="s">
        <v>42</v>
      </c>
      <c r="G27" s="20" t="s">
        <v>108</v>
      </c>
      <c r="H27" s="20" t="s">
        <v>109</v>
      </c>
      <c r="I27" s="16">
        <v>100</v>
      </c>
      <c r="J27" s="16">
        <v>100</v>
      </c>
      <c r="K27" s="23"/>
    </row>
    <row r="28" s="1" customFormat="1" ht="126" customHeight="1" spans="1:12">
      <c r="A28" s="16">
        <v>22</v>
      </c>
      <c r="B28" s="17" t="s">
        <v>110</v>
      </c>
      <c r="C28" s="17" t="s">
        <v>111</v>
      </c>
      <c r="D28" s="17" t="s">
        <v>23</v>
      </c>
      <c r="E28" s="17" t="s">
        <v>53</v>
      </c>
      <c r="F28" s="17" t="s">
        <v>112</v>
      </c>
      <c r="G28" s="18" t="s">
        <v>113</v>
      </c>
      <c r="H28" s="18" t="s">
        <v>114</v>
      </c>
      <c r="I28" s="17">
        <v>18</v>
      </c>
      <c r="J28" s="17">
        <v>18</v>
      </c>
      <c r="K28" s="23"/>
      <c r="L28" s="3"/>
    </row>
    <row r="29" s="3" customFormat="1" ht="123" customHeight="1" spans="1:11">
      <c r="A29" s="16">
        <v>23</v>
      </c>
      <c r="B29" s="17" t="s">
        <v>110</v>
      </c>
      <c r="C29" s="17" t="s">
        <v>115</v>
      </c>
      <c r="D29" s="17" t="s">
        <v>23</v>
      </c>
      <c r="E29" s="17" t="s">
        <v>53</v>
      </c>
      <c r="F29" s="17" t="s">
        <v>116</v>
      </c>
      <c r="G29" s="18" t="s">
        <v>117</v>
      </c>
      <c r="H29" s="18" t="s">
        <v>118</v>
      </c>
      <c r="I29" s="17">
        <v>23</v>
      </c>
      <c r="J29" s="17">
        <v>23</v>
      </c>
      <c r="K29" s="23"/>
    </row>
    <row r="30" s="3" customFormat="1" ht="117" customHeight="1" spans="1:11">
      <c r="A30" s="16">
        <v>24</v>
      </c>
      <c r="B30" s="17" t="s">
        <v>110</v>
      </c>
      <c r="C30" s="17" t="s">
        <v>119</v>
      </c>
      <c r="D30" s="17" t="s">
        <v>23</v>
      </c>
      <c r="E30" s="17" t="s">
        <v>53</v>
      </c>
      <c r="F30" s="17" t="s">
        <v>120</v>
      </c>
      <c r="G30" s="18" t="s">
        <v>121</v>
      </c>
      <c r="H30" s="18" t="s">
        <v>122</v>
      </c>
      <c r="I30" s="26">
        <v>48.83</v>
      </c>
      <c r="J30" s="17">
        <v>48.83</v>
      </c>
      <c r="K30" s="23"/>
    </row>
    <row r="31" s="1" customFormat="1" ht="183" customHeight="1" spans="1:12">
      <c r="A31" s="16">
        <v>25</v>
      </c>
      <c r="B31" s="17" t="s">
        <v>123</v>
      </c>
      <c r="C31" s="17" t="s">
        <v>124</v>
      </c>
      <c r="D31" s="17" t="s">
        <v>23</v>
      </c>
      <c r="E31" s="17" t="s">
        <v>24</v>
      </c>
      <c r="F31" s="17" t="s">
        <v>125</v>
      </c>
      <c r="G31" s="18" t="s">
        <v>126</v>
      </c>
      <c r="H31" s="18" t="s">
        <v>127</v>
      </c>
      <c r="I31" s="16">
        <v>279.88</v>
      </c>
      <c r="J31" s="16">
        <v>279.88</v>
      </c>
      <c r="K31" s="23"/>
      <c r="L31" s="3"/>
    </row>
    <row r="32" s="1" customFormat="1" ht="192" customHeight="1" spans="1:12">
      <c r="A32" s="16">
        <v>26</v>
      </c>
      <c r="B32" s="17" t="s">
        <v>123</v>
      </c>
      <c r="C32" s="17" t="s">
        <v>128</v>
      </c>
      <c r="D32" s="17" t="s">
        <v>23</v>
      </c>
      <c r="E32" s="17" t="s">
        <v>24</v>
      </c>
      <c r="F32" s="17" t="s">
        <v>129</v>
      </c>
      <c r="G32" s="18" t="s">
        <v>130</v>
      </c>
      <c r="H32" s="18" t="s">
        <v>131</v>
      </c>
      <c r="I32" s="16">
        <v>284.78</v>
      </c>
      <c r="J32" s="16">
        <v>284.78</v>
      </c>
      <c r="K32" s="23"/>
      <c r="L32" s="3"/>
    </row>
    <row r="33" s="3" customFormat="1" ht="120" customHeight="1" spans="1:11">
      <c r="A33" s="16">
        <v>27</v>
      </c>
      <c r="B33" s="16" t="s">
        <v>132</v>
      </c>
      <c r="C33" s="17" t="s">
        <v>133</v>
      </c>
      <c r="D33" s="17" t="s">
        <v>23</v>
      </c>
      <c r="E33" s="17" t="s">
        <v>134</v>
      </c>
      <c r="F33" s="17" t="s">
        <v>42</v>
      </c>
      <c r="G33" s="18" t="s">
        <v>135</v>
      </c>
      <c r="H33" s="18" t="s">
        <v>136</v>
      </c>
      <c r="I33" s="16">
        <v>50</v>
      </c>
      <c r="J33" s="16">
        <v>50</v>
      </c>
      <c r="K33" s="23"/>
    </row>
    <row r="34" s="1" customFormat="1" ht="114" customHeight="1" spans="1:12">
      <c r="A34" s="16">
        <v>28</v>
      </c>
      <c r="B34" s="17" t="s">
        <v>132</v>
      </c>
      <c r="C34" s="17" t="s">
        <v>137</v>
      </c>
      <c r="D34" s="17" t="s">
        <v>16</v>
      </c>
      <c r="E34" s="17" t="s">
        <v>59</v>
      </c>
      <c r="F34" s="17" t="s">
        <v>138</v>
      </c>
      <c r="G34" s="18" t="s">
        <v>139</v>
      </c>
      <c r="H34" s="18" t="s">
        <v>140</v>
      </c>
      <c r="I34" s="16">
        <v>573</v>
      </c>
      <c r="J34" s="16">
        <v>573</v>
      </c>
      <c r="K34" s="23"/>
      <c r="L34" s="3"/>
    </row>
    <row r="35" s="1" customFormat="1" ht="76" customHeight="1" spans="1:12">
      <c r="A35" s="16">
        <v>29</v>
      </c>
      <c r="B35" s="17" t="s">
        <v>132</v>
      </c>
      <c r="C35" s="17" t="s">
        <v>141</v>
      </c>
      <c r="D35" s="17" t="s">
        <v>16</v>
      </c>
      <c r="E35" s="17" t="s">
        <v>59</v>
      </c>
      <c r="F35" s="17" t="s">
        <v>142</v>
      </c>
      <c r="G35" s="18" t="s">
        <v>143</v>
      </c>
      <c r="H35" s="18" t="s">
        <v>143</v>
      </c>
      <c r="I35" s="16">
        <v>132</v>
      </c>
      <c r="J35" s="16">
        <v>132</v>
      </c>
      <c r="K35" s="23"/>
      <c r="L35" s="3"/>
    </row>
    <row r="36" s="3" customFormat="1" ht="157" customHeight="1" spans="1:11">
      <c r="A36" s="16">
        <v>30</v>
      </c>
      <c r="B36" s="17" t="s">
        <v>132</v>
      </c>
      <c r="C36" s="17" t="s">
        <v>144</v>
      </c>
      <c r="D36" s="17" t="s">
        <v>103</v>
      </c>
      <c r="E36" s="17" t="s">
        <v>103</v>
      </c>
      <c r="F36" s="17" t="s">
        <v>145</v>
      </c>
      <c r="G36" s="18" t="s">
        <v>146</v>
      </c>
      <c r="H36" s="18" t="s">
        <v>147</v>
      </c>
      <c r="I36" s="16">
        <v>70544.21</v>
      </c>
      <c r="J36" s="16">
        <v>2000</v>
      </c>
      <c r="K36" s="23"/>
    </row>
    <row r="37" s="3" customFormat="1" ht="163" customHeight="1" spans="1:11">
      <c r="A37" s="16">
        <v>31</v>
      </c>
      <c r="B37" s="16" t="s">
        <v>132</v>
      </c>
      <c r="C37" s="17" t="s">
        <v>148</v>
      </c>
      <c r="D37" s="17" t="s">
        <v>23</v>
      </c>
      <c r="E37" s="17" t="s">
        <v>134</v>
      </c>
      <c r="F37" s="17" t="s">
        <v>42</v>
      </c>
      <c r="G37" s="18" t="s">
        <v>149</v>
      </c>
      <c r="H37" s="18" t="s">
        <v>150</v>
      </c>
      <c r="I37" s="16">
        <v>85</v>
      </c>
      <c r="J37" s="16">
        <v>85</v>
      </c>
      <c r="K37" s="23"/>
    </row>
    <row r="38" s="3" customFormat="1" ht="100" customHeight="1" spans="1:11">
      <c r="A38" s="16">
        <v>32</v>
      </c>
      <c r="B38" s="17" t="s">
        <v>132</v>
      </c>
      <c r="C38" s="17" t="s">
        <v>151</v>
      </c>
      <c r="D38" s="17" t="s">
        <v>16</v>
      </c>
      <c r="E38" s="17" t="s">
        <v>59</v>
      </c>
      <c r="F38" s="17" t="s">
        <v>142</v>
      </c>
      <c r="G38" s="18" t="s">
        <v>152</v>
      </c>
      <c r="H38" s="18" t="s">
        <v>152</v>
      </c>
      <c r="I38" s="16">
        <v>170</v>
      </c>
      <c r="J38" s="16">
        <v>20</v>
      </c>
      <c r="K38" s="23"/>
    </row>
    <row r="39" s="3" customFormat="1" ht="97" customHeight="1" spans="1:11">
      <c r="A39" s="16">
        <v>33</v>
      </c>
      <c r="B39" s="17" t="s">
        <v>132</v>
      </c>
      <c r="C39" s="17" t="s">
        <v>153</v>
      </c>
      <c r="D39" s="17" t="s">
        <v>16</v>
      </c>
      <c r="E39" s="17" t="s">
        <v>59</v>
      </c>
      <c r="F39" s="17" t="s">
        <v>142</v>
      </c>
      <c r="G39" s="18" t="s">
        <v>154</v>
      </c>
      <c r="H39" s="18" t="s">
        <v>154</v>
      </c>
      <c r="I39" s="16">
        <v>500</v>
      </c>
      <c r="J39" s="16">
        <v>297.5</v>
      </c>
      <c r="K39" s="23"/>
    </row>
    <row r="40" s="4" customFormat="1" ht="79" customHeight="1" spans="1:12">
      <c r="A40" s="16">
        <v>34</v>
      </c>
      <c r="B40" s="17" t="s">
        <v>132</v>
      </c>
      <c r="C40" s="17" t="s">
        <v>155</v>
      </c>
      <c r="D40" s="17" t="s">
        <v>16</v>
      </c>
      <c r="E40" s="17" t="s">
        <v>59</v>
      </c>
      <c r="F40" s="17" t="s">
        <v>142</v>
      </c>
      <c r="G40" s="18" t="s">
        <v>156</v>
      </c>
      <c r="H40" s="18" t="s">
        <v>156</v>
      </c>
      <c r="I40" s="16">
        <v>300</v>
      </c>
      <c r="J40" s="16">
        <v>64</v>
      </c>
      <c r="K40" s="23"/>
      <c r="L40" s="3"/>
    </row>
    <row r="41" s="1" customFormat="1" ht="100" customHeight="1" spans="1:12">
      <c r="A41" s="16">
        <v>35</v>
      </c>
      <c r="B41" s="17" t="s">
        <v>132</v>
      </c>
      <c r="C41" s="17" t="s">
        <v>157</v>
      </c>
      <c r="D41" s="17" t="s">
        <v>16</v>
      </c>
      <c r="E41" s="17" t="s">
        <v>59</v>
      </c>
      <c r="F41" s="17" t="s">
        <v>142</v>
      </c>
      <c r="G41" s="18" t="s">
        <v>158</v>
      </c>
      <c r="H41" s="18" t="s">
        <v>158</v>
      </c>
      <c r="I41" s="16">
        <v>105</v>
      </c>
      <c r="J41" s="16">
        <v>105</v>
      </c>
      <c r="K41" s="23"/>
      <c r="L41" s="3"/>
    </row>
    <row r="42" s="3" customFormat="1" ht="88" customHeight="1" spans="1:11">
      <c r="A42" s="16">
        <v>36</v>
      </c>
      <c r="B42" s="17" t="s">
        <v>132</v>
      </c>
      <c r="C42" s="17" t="s">
        <v>159</v>
      </c>
      <c r="D42" s="17" t="s">
        <v>16</v>
      </c>
      <c r="E42" s="17" t="s">
        <v>59</v>
      </c>
      <c r="F42" s="17" t="s">
        <v>142</v>
      </c>
      <c r="G42" s="18" t="s">
        <v>160</v>
      </c>
      <c r="H42" s="18" t="s">
        <v>160</v>
      </c>
      <c r="I42" s="16">
        <v>1814</v>
      </c>
      <c r="J42" s="16">
        <v>860</v>
      </c>
      <c r="K42" s="23"/>
    </row>
    <row r="43" s="1" customFormat="1" ht="88" customHeight="1" spans="1:12">
      <c r="A43" s="16">
        <v>37</v>
      </c>
      <c r="B43" s="17" t="s">
        <v>132</v>
      </c>
      <c r="C43" s="17" t="s">
        <v>161</v>
      </c>
      <c r="D43" s="17" t="s">
        <v>16</v>
      </c>
      <c r="E43" s="17" t="s">
        <v>59</v>
      </c>
      <c r="F43" s="17" t="s">
        <v>162</v>
      </c>
      <c r="G43" s="18" t="s">
        <v>163</v>
      </c>
      <c r="H43" s="18" t="s">
        <v>163</v>
      </c>
      <c r="I43" s="16">
        <v>120</v>
      </c>
      <c r="J43" s="16">
        <v>80</v>
      </c>
      <c r="K43" s="23"/>
      <c r="L43" s="3"/>
    </row>
    <row r="44" s="5" customFormat="1" ht="84" customHeight="1" spans="1:12">
      <c r="A44" s="16">
        <v>38</v>
      </c>
      <c r="B44" s="17" t="s">
        <v>132</v>
      </c>
      <c r="C44" s="17" t="s">
        <v>164</v>
      </c>
      <c r="D44" s="17" t="s">
        <v>16</v>
      </c>
      <c r="E44" s="17" t="s">
        <v>59</v>
      </c>
      <c r="F44" s="17" t="s">
        <v>165</v>
      </c>
      <c r="G44" s="18" t="s">
        <v>166</v>
      </c>
      <c r="H44" s="18" t="s">
        <v>166</v>
      </c>
      <c r="I44" s="16">
        <v>2180</v>
      </c>
      <c r="J44" s="16">
        <v>941</v>
      </c>
      <c r="K44" s="23"/>
      <c r="L44" s="3"/>
    </row>
    <row r="45" s="1" customFormat="1" ht="112.5" spans="1:12">
      <c r="A45" s="16">
        <v>39</v>
      </c>
      <c r="B45" s="19" t="s">
        <v>167</v>
      </c>
      <c r="C45" s="17" t="s">
        <v>168</v>
      </c>
      <c r="D45" s="19" t="s">
        <v>23</v>
      </c>
      <c r="E45" s="19" t="s">
        <v>24</v>
      </c>
      <c r="F45" s="19" t="s">
        <v>169</v>
      </c>
      <c r="G45" s="20" t="s">
        <v>170</v>
      </c>
      <c r="H45" s="20" t="s">
        <v>171</v>
      </c>
      <c r="I45" s="19">
        <v>120</v>
      </c>
      <c r="J45" s="19">
        <v>120</v>
      </c>
      <c r="K45" s="23"/>
      <c r="L45" s="3"/>
    </row>
    <row r="46" s="1" customFormat="1" ht="129" customHeight="1" spans="1:12">
      <c r="A46" s="16">
        <v>40</v>
      </c>
      <c r="B46" s="19" t="s">
        <v>167</v>
      </c>
      <c r="C46" s="19" t="s">
        <v>172</v>
      </c>
      <c r="D46" s="19" t="s">
        <v>23</v>
      </c>
      <c r="E46" s="19" t="s">
        <v>24</v>
      </c>
      <c r="F46" s="19" t="s">
        <v>173</v>
      </c>
      <c r="G46" s="20" t="s">
        <v>174</v>
      </c>
      <c r="H46" s="20" t="s">
        <v>175</v>
      </c>
      <c r="I46" s="19">
        <v>450</v>
      </c>
      <c r="J46" s="19">
        <v>450</v>
      </c>
      <c r="K46" s="23"/>
      <c r="L46" s="3"/>
    </row>
    <row r="47" s="1" customFormat="1" ht="90" customHeight="1" spans="1:12">
      <c r="A47" s="16">
        <v>41</v>
      </c>
      <c r="B47" s="19" t="s">
        <v>176</v>
      </c>
      <c r="C47" s="19" t="s">
        <v>177</v>
      </c>
      <c r="D47" s="19" t="s">
        <v>23</v>
      </c>
      <c r="E47" s="19" t="s">
        <v>178</v>
      </c>
      <c r="F47" s="19" t="s">
        <v>179</v>
      </c>
      <c r="G47" s="20" t="s">
        <v>180</v>
      </c>
      <c r="H47" s="20" t="s">
        <v>181</v>
      </c>
      <c r="I47" s="27">
        <v>16.2</v>
      </c>
      <c r="J47" s="27">
        <v>16.2</v>
      </c>
      <c r="K47" s="23"/>
      <c r="L47" s="3"/>
    </row>
    <row r="48" s="1" customFormat="1" ht="88" customHeight="1" spans="1:12">
      <c r="A48" s="16">
        <v>42</v>
      </c>
      <c r="B48" s="17" t="s">
        <v>182</v>
      </c>
      <c r="C48" s="17" t="s">
        <v>183</v>
      </c>
      <c r="D48" s="17" t="s">
        <v>23</v>
      </c>
      <c r="E48" s="17" t="s">
        <v>24</v>
      </c>
      <c r="F48" s="17" t="s">
        <v>184</v>
      </c>
      <c r="G48" s="18" t="s">
        <v>185</v>
      </c>
      <c r="H48" s="18" t="s">
        <v>186</v>
      </c>
      <c r="I48" s="17">
        <v>1130</v>
      </c>
      <c r="J48" s="17">
        <v>1130</v>
      </c>
      <c r="K48" s="23"/>
      <c r="L48" s="3"/>
    </row>
    <row r="49" s="1" customFormat="1" ht="76" customHeight="1" spans="1:12">
      <c r="A49" s="16">
        <v>43</v>
      </c>
      <c r="B49" s="17" t="s">
        <v>187</v>
      </c>
      <c r="C49" s="17" t="s">
        <v>188</v>
      </c>
      <c r="D49" s="17" t="s">
        <v>16</v>
      </c>
      <c r="E49" s="17" t="s">
        <v>189</v>
      </c>
      <c r="F49" s="17" t="s">
        <v>190</v>
      </c>
      <c r="G49" s="18" t="s">
        <v>191</v>
      </c>
      <c r="H49" s="18" t="s">
        <v>192</v>
      </c>
      <c r="I49" s="17">
        <v>500</v>
      </c>
      <c r="J49" s="17">
        <v>300</v>
      </c>
      <c r="K49" s="23"/>
      <c r="L49" s="3"/>
    </row>
    <row r="50" s="6" customFormat="1" ht="127" customHeight="1" spans="1:12">
      <c r="A50" s="16">
        <v>44</v>
      </c>
      <c r="B50" s="17" t="s">
        <v>193</v>
      </c>
      <c r="C50" s="17" t="s">
        <v>194</v>
      </c>
      <c r="D50" s="17" t="s">
        <v>103</v>
      </c>
      <c r="E50" s="17" t="s">
        <v>103</v>
      </c>
      <c r="F50" s="17" t="s">
        <v>42</v>
      </c>
      <c r="G50" s="18" t="s">
        <v>195</v>
      </c>
      <c r="H50" s="18" t="s">
        <v>196</v>
      </c>
      <c r="I50" s="17">
        <v>1892</v>
      </c>
      <c r="J50" s="17">
        <v>1136.9</v>
      </c>
      <c r="K50" s="23"/>
      <c r="L50" s="3"/>
    </row>
  </sheetData>
  <mergeCells count="13">
    <mergeCell ref="A2:J2"/>
    <mergeCell ref="A3:C3"/>
    <mergeCell ref="A6:H6"/>
    <mergeCell ref="A4:A5"/>
    <mergeCell ref="B4:B5"/>
    <mergeCell ref="C4:C5"/>
    <mergeCell ref="D4:D5"/>
    <mergeCell ref="E4:E5"/>
    <mergeCell ref="F4:F5"/>
    <mergeCell ref="G4:G5"/>
    <mergeCell ref="H4:H5"/>
    <mergeCell ref="I4:I5"/>
    <mergeCell ref="J4:J5"/>
  </mergeCells>
  <pageMargins left="0.511805555555556" right="0.275" top="0.865972222222222" bottom="0.550694444444444" header="0.5" footer="0.5"/>
  <pageSetup paperSize="9" scale="4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筱林</cp:lastModifiedBy>
  <dcterms:created xsi:type="dcterms:W3CDTF">2022-06-30T09:18:00Z</dcterms:created>
  <dcterms:modified xsi:type="dcterms:W3CDTF">2023-12-05T03:45:02Z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9019A0C0832248C08F52790EB37F8202</vt:lpwstr>
  </property>
  <property fmtid="{D5CDD505-2E9C-101B-9397-08002B2CF9AE}" pid="3" name="KSOProductBuildVer">
    <vt:lpwstr>2052-12.1.0.15712</vt:lpwstr>
  </property>
</Properties>
</file>