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发文\发文\乐财农\乐财农〔2023〕73号关于下达2023年省级涉农统筹整合转移支付资金的通知\"/>
    </mc:Choice>
  </mc:AlternateContent>
  <bookViews>
    <workbookView xWindow="0" yWindow="0" windowWidth="23040" windowHeight="9440"/>
  </bookViews>
  <sheets>
    <sheet name="附件2" sheetId="1" r:id="rId1"/>
  </sheets>
  <definedNames>
    <definedName name="_xlnm._FilterDatabase" localSheetId="0" hidden="1">附件2!$A$4:$XER$17</definedName>
    <definedName name="_xlnm.Print_Titles" localSheetId="0">附件2!$2:$4</definedName>
  </definedNames>
  <calcPr calcId="152511"/>
</workbook>
</file>

<file path=xl/calcChain.xml><?xml version="1.0" encoding="utf-8"?>
<calcChain xmlns="http://schemas.openxmlformats.org/spreadsheetml/2006/main">
  <c r="F12" i="1" l="1"/>
  <c r="F5" i="1" s="1"/>
</calcChain>
</file>

<file path=xl/sharedStrings.xml><?xml version="1.0" encoding="utf-8"?>
<sst xmlns="http://schemas.openxmlformats.org/spreadsheetml/2006/main" count="71" uniqueCount="39">
  <si>
    <t>附件</t>
  </si>
  <si>
    <t>2023年省级涉农统筹整合转移支付资金安排表</t>
  </si>
  <si>
    <t>单位：元</t>
  </si>
  <si>
    <t>序号</t>
  </si>
  <si>
    <t>项目名称</t>
  </si>
  <si>
    <t>主管部门</t>
  </si>
  <si>
    <t>资金使用部门</t>
  </si>
  <si>
    <t>资金标识</t>
  </si>
  <si>
    <t>安排金额</t>
  </si>
  <si>
    <t>功能科目名称</t>
  </si>
  <si>
    <t>功能科目代码</t>
  </si>
  <si>
    <t>▲乐昌市2023年松材线虫病等林业有害生物预防与除治项目</t>
  </si>
  <si>
    <t>乐昌市林业局</t>
  </si>
  <si>
    <t>支持森林质量精准提升行动资金</t>
  </si>
  <si>
    <t>林业草原防灾减灾</t>
  </si>
  <si>
    <t>乐昌市全域自然集中供水工程</t>
  </si>
  <si>
    <t>乐昌市水务局</t>
  </si>
  <si>
    <t>其他涉农资金</t>
  </si>
  <si>
    <t>农村人畜饮水</t>
  </si>
  <si>
    <t>2023年韶关市乐昌市农业水价综合改革项目</t>
  </si>
  <si>
    <t>农村基础设施建设</t>
  </si>
  <si>
    <t>循环经济环保园垃圾处理项目</t>
  </si>
  <si>
    <t>乐昌市住房和城乡建设管理局</t>
  </si>
  <si>
    <t>城乡环卫一体化PPP项目</t>
  </si>
  <si>
    <t>驻镇资金</t>
  </si>
  <si>
    <t>北部垃圾南运项目</t>
  </si>
  <si>
    <t>驻镇239.56万元，其他涉农1.9705万元</t>
  </si>
  <si>
    <t>2023年度韶关市乐昌市梅花镇等四个镇高标准农田改造提升建设项目</t>
  </si>
  <si>
    <t>乐昌市农业农村局</t>
  </si>
  <si>
    <t>高标准农田建设补助资金</t>
  </si>
  <si>
    <t>农田建设</t>
  </si>
  <si>
    <t>2023年度韶关市乐昌市云岩镇等三个镇高标准农田建设项目</t>
  </si>
  <si>
    <t>X781线廊田至均村改建工程（路网提升）</t>
  </si>
  <si>
    <t>乐昌市交通运输局</t>
  </si>
  <si>
    <t>乐昌市地方公路站</t>
  </si>
  <si>
    <t>农村公路资金</t>
  </si>
  <si>
    <t>Y814线大平至百家洞改建工程（单改双）</t>
  </si>
  <si>
    <t>Y614马渡江至新西坳改建工程</t>
  </si>
  <si>
    <t>Y702韶小线至袄田改建工程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</si>
</sst>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#,##0.00_ "/>
  </numFmts>
  <fonts count="11">
    <font>
      <sz val="12"/>
      <name val="Calibri"/>
      <charset val="134"/>
    </font>
    <font>
      <sz val="11"/>
      <color theme="1"/>
      <name val="宋体"/>
      <charset val="134"/>
      <scheme val="minor"/>
    </font>
    <font>
      <b/>
      <sz val="12"/>
      <name val="Calibri"/>
      <family val="2"/>
    </font>
    <font>
      <sz val="16"/>
      <name val="方正小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20"/>
      <name val="方正小标宋_GBK"/>
      <family val="4"/>
      <charset val="134"/>
    </font>
    <font>
      <sz val="11"/>
      <name val="Calibri"/>
      <family val="2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R17"/>
  <sheetViews>
    <sheetView tabSelected="1" zoomScale="90" zoomScaleNormal="90" workbookViewId="0">
      <selection activeCell="A2" sqref="A2:H2"/>
    </sheetView>
  </sheetViews>
  <sheetFormatPr defaultColWidth="9" defaultRowHeight="15.5"/>
  <cols>
    <col min="1" max="1" width="5" style="4" customWidth="1"/>
    <col min="2" max="2" width="36.08203125" style="5" customWidth="1"/>
    <col min="3" max="4" width="15.58203125" style="5" customWidth="1"/>
    <col min="5" max="5" width="19.6640625" style="5" customWidth="1"/>
    <col min="6" max="6" width="16.08203125" style="3" customWidth="1"/>
    <col min="7" max="7" width="17" style="5" customWidth="1"/>
    <col min="8" max="8" width="13.6640625" style="3" customWidth="1"/>
    <col min="9" max="16384" width="9" style="3"/>
  </cols>
  <sheetData>
    <row r="1" spans="1:16372" s="1" customFormat="1" ht="25" customHeight="1">
      <c r="A1" s="26" t="s">
        <v>0</v>
      </c>
      <c r="B1" s="26"/>
      <c r="C1" s="6"/>
      <c r="D1" s="6"/>
      <c r="E1" s="6"/>
    </row>
    <row r="2" spans="1:16372" s="2" customFormat="1" ht="62" customHeight="1">
      <c r="A2" s="23" t="s">
        <v>1</v>
      </c>
      <c r="B2" s="23"/>
      <c r="C2" s="23"/>
      <c r="D2" s="23"/>
      <c r="E2" s="23"/>
      <c r="F2" s="23"/>
      <c r="G2" s="24"/>
      <c r="H2" s="2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</row>
    <row r="3" spans="1:16372" s="2" customFormat="1" ht="31" customHeight="1">
      <c r="A3" s="7"/>
      <c r="B3" s="7"/>
      <c r="C3" s="8"/>
      <c r="D3" s="8"/>
      <c r="E3" s="8"/>
      <c r="F3" s="7"/>
      <c r="G3" s="5"/>
      <c r="H3" s="2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</row>
    <row r="4" spans="1:16372" s="2" customFormat="1" ht="31" customHeigh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3" t="s">
        <v>10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</row>
    <row r="5" spans="1:16372" s="2" customFormat="1" ht="38" customHeight="1">
      <c r="A5" s="14"/>
      <c r="B5" s="15"/>
      <c r="C5" s="15"/>
      <c r="D5" s="15"/>
      <c r="E5" s="15"/>
      <c r="F5" s="16">
        <f>SUM(F6:F17)</f>
        <v>47759005</v>
      </c>
      <c r="G5" s="17"/>
      <c r="H5" s="1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</row>
    <row r="6" spans="1:16372" s="2" customFormat="1" ht="38" customHeight="1">
      <c r="A6" s="19">
        <v>1</v>
      </c>
      <c r="B6" s="20" t="s">
        <v>11</v>
      </c>
      <c r="C6" s="20" t="s">
        <v>12</v>
      </c>
      <c r="D6" s="20" t="s">
        <v>12</v>
      </c>
      <c r="E6" s="20" t="s">
        <v>13</v>
      </c>
      <c r="F6" s="21">
        <v>4000</v>
      </c>
      <c r="G6" s="22" t="s">
        <v>14</v>
      </c>
      <c r="H6" s="20">
        <v>2130234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</row>
    <row r="7" spans="1:16372" s="2" customFormat="1" ht="38" customHeight="1">
      <c r="A7" s="19">
        <v>2</v>
      </c>
      <c r="B7" s="20" t="s">
        <v>15</v>
      </c>
      <c r="C7" s="20" t="s">
        <v>16</v>
      </c>
      <c r="D7" s="20" t="s">
        <v>16</v>
      </c>
      <c r="E7" s="20" t="s">
        <v>17</v>
      </c>
      <c r="F7" s="21">
        <v>160000</v>
      </c>
      <c r="G7" s="22" t="s">
        <v>18</v>
      </c>
      <c r="H7" s="20">
        <v>2130335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</row>
    <row r="8" spans="1:16372" s="2" customFormat="1" ht="38" customHeight="1">
      <c r="A8" s="19">
        <v>3</v>
      </c>
      <c r="B8" s="20" t="s">
        <v>19</v>
      </c>
      <c r="C8" s="20" t="s">
        <v>16</v>
      </c>
      <c r="D8" s="20" t="s">
        <v>16</v>
      </c>
      <c r="E8" s="20" t="s">
        <v>17</v>
      </c>
      <c r="F8" s="21">
        <v>1000000</v>
      </c>
      <c r="G8" s="22" t="s">
        <v>20</v>
      </c>
      <c r="H8" s="20">
        <v>2130504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</row>
    <row r="9" spans="1:16372" s="2" customFormat="1" ht="38" customHeight="1">
      <c r="A9" s="19">
        <v>4</v>
      </c>
      <c r="B9" s="20" t="s">
        <v>21</v>
      </c>
      <c r="C9" s="20" t="s">
        <v>22</v>
      </c>
      <c r="D9" s="20" t="s">
        <v>22</v>
      </c>
      <c r="E9" s="20" t="s">
        <v>17</v>
      </c>
      <c r="F9" s="21">
        <v>3000000</v>
      </c>
      <c r="G9" s="22" t="s">
        <v>20</v>
      </c>
      <c r="H9" s="20">
        <v>2130504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</row>
    <row r="10" spans="1:16372" s="2" customFormat="1" ht="38" customHeight="1">
      <c r="A10" s="19">
        <v>5</v>
      </c>
      <c r="B10" s="20" t="s">
        <v>23</v>
      </c>
      <c r="C10" s="20" t="s">
        <v>22</v>
      </c>
      <c r="D10" s="20" t="s">
        <v>22</v>
      </c>
      <c r="E10" s="20" t="s">
        <v>24</v>
      </c>
      <c r="F10" s="21">
        <v>16125700</v>
      </c>
      <c r="G10" s="22" t="s">
        <v>20</v>
      </c>
      <c r="H10" s="20">
        <v>2130504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</row>
    <row r="11" spans="1:16372" s="2" customFormat="1" ht="38" customHeight="1">
      <c r="A11" s="19">
        <v>6</v>
      </c>
      <c r="B11" s="20" t="s">
        <v>25</v>
      </c>
      <c r="C11" s="20" t="s">
        <v>22</v>
      </c>
      <c r="D11" s="20" t="s">
        <v>22</v>
      </c>
      <c r="E11" s="20" t="s">
        <v>26</v>
      </c>
      <c r="F11" s="21">
        <v>2415305</v>
      </c>
      <c r="G11" s="22" t="s">
        <v>20</v>
      </c>
      <c r="H11" s="20">
        <v>2130504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</row>
    <row r="12" spans="1:16372" s="2" customFormat="1" ht="38" customHeight="1">
      <c r="A12" s="19">
        <v>7</v>
      </c>
      <c r="B12" s="20" t="s">
        <v>27</v>
      </c>
      <c r="C12" s="20" t="s">
        <v>28</v>
      </c>
      <c r="D12" s="20" t="s">
        <v>28</v>
      </c>
      <c r="E12" s="20" t="s">
        <v>29</v>
      </c>
      <c r="F12" s="21">
        <f>7954000+100000</f>
        <v>8054000</v>
      </c>
      <c r="G12" s="22" t="s">
        <v>30</v>
      </c>
      <c r="H12" s="20">
        <v>2130153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</row>
    <row r="13" spans="1:16372" s="2" customFormat="1" ht="38" customHeight="1">
      <c r="A13" s="19">
        <v>8</v>
      </c>
      <c r="B13" s="20" t="s">
        <v>31</v>
      </c>
      <c r="C13" s="20" t="s">
        <v>28</v>
      </c>
      <c r="D13" s="20" t="s">
        <v>28</v>
      </c>
      <c r="E13" s="20" t="s">
        <v>29</v>
      </c>
      <c r="F13" s="21">
        <v>8500000</v>
      </c>
      <c r="G13" s="22" t="s">
        <v>30</v>
      </c>
      <c r="H13" s="20">
        <v>2130153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</row>
    <row r="14" spans="1:16372" ht="38" customHeight="1">
      <c r="A14" s="19">
        <v>9</v>
      </c>
      <c r="B14" s="20" t="s">
        <v>32</v>
      </c>
      <c r="C14" s="20" t="s">
        <v>33</v>
      </c>
      <c r="D14" s="20" t="s">
        <v>34</v>
      </c>
      <c r="E14" s="20" t="s">
        <v>35</v>
      </c>
      <c r="F14" s="21">
        <v>3500000</v>
      </c>
      <c r="G14" s="20" t="s">
        <v>20</v>
      </c>
      <c r="H14" s="20">
        <v>2130504</v>
      </c>
    </row>
    <row r="15" spans="1:16372" ht="38" customHeight="1">
      <c r="A15" s="19">
        <v>10</v>
      </c>
      <c r="B15" s="20" t="s">
        <v>36</v>
      </c>
      <c r="C15" s="20" t="s">
        <v>33</v>
      </c>
      <c r="D15" s="20" t="s">
        <v>34</v>
      </c>
      <c r="E15" s="20" t="s">
        <v>35</v>
      </c>
      <c r="F15" s="21">
        <v>1000000</v>
      </c>
      <c r="G15" s="20" t="s">
        <v>20</v>
      </c>
      <c r="H15" s="20">
        <v>2130504</v>
      </c>
    </row>
    <row r="16" spans="1:16372" ht="38" customHeight="1">
      <c r="A16" s="19">
        <v>11</v>
      </c>
      <c r="B16" s="20" t="s">
        <v>37</v>
      </c>
      <c r="C16" s="20" t="s">
        <v>33</v>
      </c>
      <c r="D16" s="20" t="s">
        <v>34</v>
      </c>
      <c r="E16" s="20" t="s">
        <v>35</v>
      </c>
      <c r="F16" s="21">
        <v>1500000</v>
      </c>
      <c r="G16" s="20" t="s">
        <v>20</v>
      </c>
      <c r="H16" s="20">
        <v>2130504</v>
      </c>
    </row>
    <row r="17" spans="1:8" ht="38" customHeight="1">
      <c r="A17" s="19">
        <v>12</v>
      </c>
      <c r="B17" s="20" t="s">
        <v>38</v>
      </c>
      <c r="C17" s="20" t="s">
        <v>33</v>
      </c>
      <c r="D17" s="20" t="s">
        <v>34</v>
      </c>
      <c r="E17" s="20" t="s">
        <v>35</v>
      </c>
      <c r="F17" s="21">
        <v>2500000</v>
      </c>
      <c r="G17" s="20" t="s">
        <v>20</v>
      </c>
      <c r="H17" s="20">
        <v>2130504</v>
      </c>
    </row>
  </sheetData>
  <autoFilter ref="A4:XER17"/>
  <mergeCells count="2">
    <mergeCell ref="A1:B1"/>
    <mergeCell ref="A2:H2"/>
  </mergeCells>
  <phoneticPr fontId="7" type="noConversion"/>
  <printOptions horizontalCentered="1"/>
  <pageMargins left="0.235416666666667" right="0.235416666666667" top="0.39305555555555599" bottom="0.39305555555555599" header="0.51180555555555596" footer="0.51180555555555596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2023-12-20T01:36:51Z</cp:lastPrinted>
  <dcterms:created xsi:type="dcterms:W3CDTF">2023-01-17T09:09:00Z</dcterms:created>
  <dcterms:modified xsi:type="dcterms:W3CDTF">2023-12-20T01:36:52Z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209D8BE37DDB477383532A7622C3E45D</vt:lpwstr>
  </property>
  <property fmtid="{D5CDD505-2E9C-101B-9397-08002B2CF9AE}" pid="3" name="KSOProductBuildVer">
    <vt:lpwstr>2052-11.1.0.7764</vt:lpwstr>
  </property>
</Properties>
</file>