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 (2)" sheetId="4" r:id="rId1"/>
    <sheet name="Sheet2" sheetId="2" r:id="rId2"/>
  </sheets>
  <calcPr calcId="144525"/>
</workbook>
</file>

<file path=xl/sharedStrings.xml><?xml version="1.0" encoding="utf-8"?>
<sst xmlns="http://schemas.openxmlformats.org/spreadsheetml/2006/main" count="25" uniqueCount="22">
  <si>
    <t>附件</t>
  </si>
  <si>
    <r>
      <rPr>
        <sz val="20"/>
        <color theme="1"/>
        <rFont val="宋体"/>
        <charset val="134"/>
      </rPr>
      <t>乐昌市</t>
    </r>
    <r>
      <rPr>
        <sz val="20"/>
        <color theme="1"/>
        <rFont val="Tahoma"/>
        <charset val="134"/>
      </rPr>
      <t>2025</t>
    </r>
    <r>
      <rPr>
        <sz val="20"/>
        <color theme="1"/>
        <rFont val="宋体"/>
        <charset val="134"/>
      </rPr>
      <t>年普通高中生均公用经费补助资金分配明细表</t>
    </r>
  </si>
  <si>
    <t>填报单位：乐昌市教育局</t>
  </si>
  <si>
    <t>单位：元</t>
  </si>
  <si>
    <t>序号</t>
  </si>
  <si>
    <t>学校名称</t>
  </si>
  <si>
    <t>学生人数</t>
  </si>
  <si>
    <t>补助标准（每生每年）</t>
  </si>
  <si>
    <t>财政补助资金</t>
  </si>
  <si>
    <t>备注</t>
  </si>
  <si>
    <t>合计</t>
  </si>
  <si>
    <t>省级补助</t>
  </si>
  <si>
    <t>本级配套</t>
  </si>
  <si>
    <t>乐昌市第一中学</t>
  </si>
  <si>
    <t>乐昌市第二中学</t>
  </si>
  <si>
    <t>乐昌市城关中学</t>
  </si>
  <si>
    <t>领导审核：</t>
  </si>
  <si>
    <t>分管意见：</t>
  </si>
  <si>
    <t>股室负责人：</t>
  </si>
  <si>
    <t>制表：</t>
  </si>
  <si>
    <t>单位负责人：</t>
  </si>
  <si>
    <t>分管：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</si>
</sst>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8" applyNumberFormat="1" applyFont="1" applyFill="1" applyBorder="1" applyAlignment="1">
      <alignment horizontal="center" vertical="center"/>
    </xf>
    <xf numFmtId="176" fontId="1" fillId="0" borderId="1" xfId="8" applyNumberFormat="1" applyFont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5" workbookViewId="0">
      <selection activeCell="A11" sqref="$A11:$XFD11"/>
    </sheetView>
  </sheetViews>
  <sheetFormatPr defaultColWidth="9" defaultRowHeight="20.4" outlineLevelCol="7"/>
  <cols>
    <col min="1" max="1" width="9" style="2"/>
    <col min="2" max="2" width="20.1" style="2" customWidth="1"/>
    <col min="3" max="3" width="11.2" style="2" customWidth="1"/>
    <col min="4" max="4" width="15.4" style="2" customWidth="1"/>
    <col min="5" max="5" width="18.4" style="3" customWidth="1"/>
    <col min="6" max="7" width="16.7" style="2" customWidth="1"/>
    <col min="8" max="8" width="14.6" style="2" customWidth="1"/>
    <col min="9" max="9" width="10.8" style="2"/>
    <col min="10" max="16384" width="9" style="2"/>
  </cols>
  <sheetData>
    <row r="1" ht="14.4" spans="1:1">
      <c r="A1" s="4" t="s">
        <v>0</v>
      </c>
    </row>
    <row r="2" ht="39" customHeight="1" spans="1:8">
      <c r="A2" s="5" t="s">
        <v>1</v>
      </c>
      <c r="B2" s="6"/>
      <c r="C2" s="6"/>
      <c r="D2" s="6"/>
      <c r="E2" s="7"/>
      <c r="F2" s="6"/>
      <c r="G2" s="6"/>
      <c r="H2" s="6"/>
    </row>
    <row r="4" s="1" customFormat="1" ht="36" customHeight="1" spans="1:8">
      <c r="A4" s="8" t="s">
        <v>2</v>
      </c>
      <c r="E4" s="9"/>
      <c r="H4" s="8" t="s">
        <v>3</v>
      </c>
    </row>
    <row r="5" s="1" customFormat="1" ht="43.5" customHeight="1" spans="1:8">
      <c r="A5" s="10" t="s">
        <v>4</v>
      </c>
      <c r="B5" s="10" t="s">
        <v>5</v>
      </c>
      <c r="C5" s="11" t="s">
        <v>6</v>
      </c>
      <c r="D5" s="11" t="s">
        <v>7</v>
      </c>
      <c r="E5" s="12" t="s">
        <v>8</v>
      </c>
      <c r="F5" s="10"/>
      <c r="G5" s="10"/>
      <c r="H5" s="10" t="s">
        <v>9</v>
      </c>
    </row>
    <row r="6" s="1" customFormat="1" ht="43.5" customHeight="1" spans="1:8">
      <c r="A6" s="10"/>
      <c r="B6" s="10"/>
      <c r="C6" s="11"/>
      <c r="D6" s="11"/>
      <c r="E6" s="12" t="s">
        <v>10</v>
      </c>
      <c r="F6" s="10" t="s">
        <v>11</v>
      </c>
      <c r="G6" s="10" t="s">
        <v>12</v>
      </c>
      <c r="H6" s="10"/>
    </row>
    <row r="7" s="1" customFormat="1" ht="43.5" customHeight="1" spans="1:8">
      <c r="A7" s="13">
        <v>1</v>
      </c>
      <c r="B7" s="10" t="s">
        <v>13</v>
      </c>
      <c r="C7" s="13">
        <v>2987</v>
      </c>
      <c r="D7" s="13">
        <v>1000</v>
      </c>
      <c r="E7" s="14">
        <f>SUM(F7:G7)</f>
        <v>2987000</v>
      </c>
      <c r="F7" s="15">
        <f>C7*500</f>
        <v>1493500</v>
      </c>
      <c r="G7" s="16">
        <f>C7*500</f>
        <v>1493500</v>
      </c>
      <c r="H7" s="13"/>
    </row>
    <row r="8" s="1" customFormat="1" ht="43.5" customHeight="1" spans="1:8">
      <c r="A8" s="13">
        <v>2</v>
      </c>
      <c r="B8" s="10" t="s">
        <v>14</v>
      </c>
      <c r="C8" s="13">
        <v>2076</v>
      </c>
      <c r="D8" s="13">
        <v>1000</v>
      </c>
      <c r="E8" s="14">
        <f t="shared" ref="E8:E10" si="0">SUM(F8:G8)</f>
        <v>2076000</v>
      </c>
      <c r="F8" s="15">
        <f>C8*500</f>
        <v>1038000</v>
      </c>
      <c r="G8" s="16">
        <f>C8*500</f>
        <v>1038000</v>
      </c>
      <c r="H8" s="13"/>
    </row>
    <row r="9" s="1" customFormat="1" ht="43.5" customHeight="1" spans="1:8">
      <c r="A9" s="13">
        <v>3</v>
      </c>
      <c r="B9" s="10" t="s">
        <v>15</v>
      </c>
      <c r="C9" s="13">
        <v>2694</v>
      </c>
      <c r="D9" s="13">
        <v>1000</v>
      </c>
      <c r="E9" s="14">
        <f t="shared" si="0"/>
        <v>2694000</v>
      </c>
      <c r="F9" s="15">
        <f>C9*500</f>
        <v>1347000</v>
      </c>
      <c r="G9" s="16">
        <f>C9*500</f>
        <v>1347000</v>
      </c>
      <c r="H9" s="13"/>
    </row>
    <row r="10" s="1" customFormat="1" ht="43.5" customHeight="1" spans="1:8">
      <c r="A10" s="10" t="s">
        <v>10</v>
      </c>
      <c r="B10" s="10"/>
      <c r="C10" s="13">
        <f t="shared" ref="C10:G10" si="1">SUM(C7:C9)</f>
        <v>7757</v>
      </c>
      <c r="D10" s="13"/>
      <c r="E10" s="14">
        <f t="shared" si="0"/>
        <v>7757000</v>
      </c>
      <c r="F10" s="15">
        <f t="shared" si="1"/>
        <v>3878500</v>
      </c>
      <c r="G10" s="15">
        <f t="shared" si="1"/>
        <v>3878500</v>
      </c>
      <c r="H10" s="13"/>
    </row>
    <row r="11" hidden="1" spans="1:8">
      <c r="A11" s="17" t="s">
        <v>16</v>
      </c>
      <c r="C11" s="17" t="s">
        <v>17</v>
      </c>
      <c r="E11" s="18" t="s">
        <v>18</v>
      </c>
      <c r="F11" s="19"/>
      <c r="H11" s="20" t="s">
        <v>19</v>
      </c>
    </row>
    <row r="13" hidden="1" spans="2:8">
      <c r="B13" s="17" t="s">
        <v>20</v>
      </c>
      <c r="D13" s="17" t="s">
        <v>21</v>
      </c>
      <c r="F13" s="17" t="s">
        <v>18</v>
      </c>
      <c r="H13" s="17" t="s">
        <v>19</v>
      </c>
    </row>
  </sheetData>
  <mergeCells count="9">
    <mergeCell ref="A2:H2"/>
    <mergeCell ref="E5:G5"/>
    <mergeCell ref="A10:B10"/>
    <mergeCell ref="E11:F11"/>
    <mergeCell ref="A5:A6"/>
    <mergeCell ref="B5:B6"/>
    <mergeCell ref="C5:C6"/>
    <mergeCell ref="D5:D6"/>
    <mergeCell ref="H5:H6"/>
  </mergeCells>
  <pageMargins left="0.708333333333333" right="0.708333333333333" top="0.747916666666667" bottom="0.747916666666667" header="0.314583333333333" footer="0.31458333333333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LQP</cp:lastModifiedBy>
  <dcterms:created xsi:type="dcterms:W3CDTF">2019-05-07T03:12:00Z</dcterms:created>
  <cp:lastPrinted>2020-02-13T08:47:00Z</cp:lastPrinted>
  <dcterms:modified xsi:type="dcterms:W3CDTF">2025-01-23T08:52:46Z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1F216311326E4DF498AE26A02F8F61CB</vt:lpwstr>
  </property>
</Properties>
</file>