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<sst xmlns="http://schemas.openxmlformats.org/spreadsheetml/2006/main" count="41" uniqueCount="27">
  <si>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年第3周）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</si>
  <si>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</si>
  <si>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</si>
  <si>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</si>
  <si>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</si>
  <si>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</si>
  <si>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</si>
  <si>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</si>
  <si>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</si>
  <si>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</si>
  <si>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</si>
  <si>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</si>
  <si>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</si>
  <si>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</si>
  <si>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</si>
  <si>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PM10</t>
  </si>
  <si>
    <t>良</t>
  </si>
  <si>
    <t>PM2.5</t>
  </si>
  <si>
    <t>臭氧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</si>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</sst>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.0_ 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I17" sqref="I17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46034</v>
      </c>
      <c r="B6" s="9">
        <v>35</v>
      </c>
      <c r="C6" s="9">
        <v>53</v>
      </c>
      <c r="D6" s="9">
        <v>11</v>
      </c>
      <c r="E6" s="9">
        <v>15</v>
      </c>
      <c r="F6" s="10">
        <v>0.7</v>
      </c>
      <c r="G6" s="9">
        <v>99</v>
      </c>
      <c r="H6" s="11" t="s">
        <v>15</v>
      </c>
      <c r="I6" s="9">
        <v>52</v>
      </c>
      <c r="J6" s="22" t="s">
        <v>16</v>
      </c>
    </row>
    <row r="7" ht="25" customHeight="1" spans="1:10">
      <c r="A7" s="8">
        <v>46035</v>
      </c>
      <c r="B7" s="9">
        <v>44</v>
      </c>
      <c r="C7" s="9">
        <v>56</v>
      </c>
      <c r="D7" s="9">
        <v>11</v>
      </c>
      <c r="E7" s="9">
        <v>15</v>
      </c>
      <c r="F7" s="10">
        <v>0.8</v>
      </c>
      <c r="G7" s="9">
        <v>106</v>
      </c>
      <c r="H7" s="11" t="s">
        <v>17</v>
      </c>
      <c r="I7" s="9">
        <v>62</v>
      </c>
      <c r="J7" s="22" t="s">
        <v>16</v>
      </c>
    </row>
    <row r="8" ht="25" customHeight="1" spans="1:10">
      <c r="A8" s="8">
        <v>46036</v>
      </c>
      <c r="B8" s="9">
        <v>51</v>
      </c>
      <c r="C8" s="9">
        <v>64</v>
      </c>
      <c r="D8" s="9">
        <v>12</v>
      </c>
      <c r="E8" s="9">
        <v>15</v>
      </c>
      <c r="F8" s="9">
        <v>0.8</v>
      </c>
      <c r="G8" s="9">
        <v>118</v>
      </c>
      <c r="H8" s="11" t="s">
        <v>17</v>
      </c>
      <c r="I8" s="9">
        <v>70</v>
      </c>
      <c r="J8" s="22" t="s">
        <v>16</v>
      </c>
    </row>
    <row r="9" ht="25" customHeight="1" spans="1:10">
      <c r="A9" s="8">
        <v>46037</v>
      </c>
      <c r="B9" s="9">
        <v>50</v>
      </c>
      <c r="C9" s="9">
        <v>66</v>
      </c>
      <c r="D9" s="9">
        <v>13</v>
      </c>
      <c r="E9" s="9">
        <v>18</v>
      </c>
      <c r="F9" s="9">
        <v>0.8</v>
      </c>
      <c r="G9" s="9">
        <v>127</v>
      </c>
      <c r="H9" s="11" t="s">
        <v>18</v>
      </c>
      <c r="I9" s="9">
        <v>73</v>
      </c>
      <c r="J9" s="23" t="s">
        <v>16</v>
      </c>
    </row>
    <row r="10" ht="25" customHeight="1" spans="1:10">
      <c r="A10" s="8">
        <v>46038</v>
      </c>
      <c r="B10" s="9">
        <v>54</v>
      </c>
      <c r="C10" s="9">
        <v>72</v>
      </c>
      <c r="D10" s="9">
        <v>13</v>
      </c>
      <c r="E10" s="9">
        <v>20</v>
      </c>
      <c r="F10" s="12">
        <v>0.9</v>
      </c>
      <c r="G10" s="9">
        <v>124</v>
      </c>
      <c r="H10" s="11" t="s">
        <v>17</v>
      </c>
      <c r="I10" s="9">
        <v>74</v>
      </c>
      <c r="J10" s="23" t="s">
        <v>16</v>
      </c>
    </row>
    <row r="11" ht="25" customHeight="1" spans="1:10">
      <c r="A11" s="8">
        <v>46039</v>
      </c>
      <c r="B11" s="9">
        <v>59</v>
      </c>
      <c r="C11" s="9">
        <v>76</v>
      </c>
      <c r="D11" s="9">
        <v>11</v>
      </c>
      <c r="E11" s="9">
        <v>18</v>
      </c>
      <c r="F11" s="10">
        <v>1</v>
      </c>
      <c r="G11" s="9">
        <v>97</v>
      </c>
      <c r="H11" s="11" t="s">
        <v>17</v>
      </c>
      <c r="I11" s="9">
        <v>80</v>
      </c>
      <c r="J11" s="23" t="s">
        <v>16</v>
      </c>
    </row>
    <row r="12" ht="25" customHeight="1" spans="1:10">
      <c r="A12" s="8">
        <v>46040</v>
      </c>
      <c r="B12" s="9">
        <v>54</v>
      </c>
      <c r="C12" s="9">
        <v>64</v>
      </c>
      <c r="D12" s="9">
        <v>10</v>
      </c>
      <c r="E12" s="9">
        <v>15</v>
      </c>
      <c r="F12" s="10">
        <v>1</v>
      </c>
      <c r="G12" s="9">
        <v>118</v>
      </c>
      <c r="H12" s="11" t="s">
        <v>17</v>
      </c>
      <c r="I12" s="9">
        <v>74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59</v>
      </c>
      <c r="C13" s="14">
        <f t="shared" si="0"/>
        <v>76</v>
      </c>
      <c r="D13" s="14">
        <f t="shared" si="0"/>
        <v>13</v>
      </c>
      <c r="E13" s="14">
        <f t="shared" si="0"/>
        <v>20</v>
      </c>
      <c r="F13" s="15">
        <f t="shared" si="0"/>
        <v>1</v>
      </c>
      <c r="G13" s="14">
        <f t="shared" si="0"/>
        <v>127</v>
      </c>
      <c r="H13" s="14"/>
      <c r="I13" s="14">
        <f>MAX(I6:I12)</f>
        <v>80</v>
      </c>
      <c r="J13" s="19"/>
    </row>
    <row r="14" ht="25" customHeight="1" spans="1:10">
      <c r="A14" s="16" t="s">
        <v>20</v>
      </c>
      <c r="B14" s="17">
        <f t="shared" ref="B14:G14" si="1">AVERAGE(B6:B12)</f>
        <v>49.5714285714286</v>
      </c>
      <c r="C14" s="17">
        <f t="shared" si="1"/>
        <v>64.4285714285714</v>
      </c>
      <c r="D14" s="17">
        <f t="shared" si="1"/>
        <v>11.5714285714286</v>
      </c>
      <c r="E14" s="17">
        <f t="shared" si="1"/>
        <v>16.5714285714286</v>
      </c>
      <c r="F14" s="18">
        <f t="shared" si="1"/>
        <v>0.857142857142857</v>
      </c>
      <c r="G14" s="17">
        <f t="shared" si="1"/>
        <v>112.714285714286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2026-01-19T01:49:01Z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35309FA1CB6E4A769FB7DA1552AD692D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