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<sst xmlns="http://schemas.openxmlformats.org/spreadsheetml/2006/main" count="41" uniqueCount="25">
  <si>
    <r>
      <t>空气质量类别周报（</t>
    </r>
    <r>
      <rPr>
        <b/>
        <sz val="18"/>
        <color rgb="FF000000"/>
        <rFont val="Arial"/>
        <charset val="134"/>
      </rPr>
      <t>2026</t>
    </r>
    <r>
      <rPr>
        <b/>
        <sz val="18"/>
        <color rgb="FF000000"/>
        <rFont val="宋体"/>
        <charset val="134"/>
      </rPr>
      <t>年第10周）</t>
    </r>
  </si>
  <si>
    <r>
      <t xml:space="preserve"> </t>
    </r>
    <r>
      <rPr>
        <sz val="10"/>
        <color rgb="FF000000"/>
        <rFont val="宋体"/>
        <charset val="134"/>
      </rPr>
      <t>时间</t>
    </r>
    <r>
      <rPr>
        <sz val="10"/>
        <color rgb="FF000000"/>
        <rFont val="Arial"/>
        <charset val="134"/>
      </rPr>
      <t>: 2026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日</t>
    </r>
    <r>
      <rPr>
        <sz val="10"/>
        <color rgb="FF000000"/>
        <rFont val="Arial"/>
        <charset val="134"/>
      </rPr>
      <t xml:space="preserve"> — 2026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8</t>
    </r>
    <r>
      <rPr>
        <sz val="10"/>
        <color rgb="FF000000"/>
        <rFont val="宋体"/>
        <charset val="134"/>
      </rPr>
      <t>日</t>
    </r>
  </si>
  <si>
    <t>日期</t>
  </si>
  <si>
    <t>污染物浓度及空气质量分指数(IAQI)</t>
  </si>
  <si>
    <t>首要污染物</t>
  </si>
  <si>
    <t>空气质量指数(AQI)</t>
  </si>
  <si>
    <t>空气质量指数类型</t>
  </si>
  <si>
    <r>
      <rPr>
        <sz val="10"/>
        <color rgb="FF000000"/>
        <rFont val="宋体"/>
        <charset val="134"/>
      </rPr>
      <t>细颗粒物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（粒直径小于等于</t>
    </r>
    <r>
      <rPr>
        <sz val="10"/>
        <color rgb="FF000000"/>
        <rFont val="Arial"/>
        <charset val="134"/>
      </rPr>
      <t>2.5μm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</si>
  <si>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indexed="8"/>
        <rFont val="宋体"/>
        <charset val="134"/>
      </rPr>
      <t>颗粒物
（粒直径小于等于</t>
    </r>
    <r>
      <rPr>
        <sz val="10"/>
        <color indexed="8"/>
        <rFont val="Arial"/>
        <charset val="134"/>
      </rPr>
      <t>10μm</t>
    </r>
    <r>
      <rPr>
        <sz val="10"/>
        <color indexed="8"/>
        <rFont val="宋体"/>
        <charset val="134"/>
      </rPr>
      <t xml:space="preserve">）
</t>
    </r>
    <r>
      <rPr>
        <sz val="10"/>
        <color indexed="8"/>
        <rFont val="Arial"/>
        <charset val="134"/>
      </rPr>
      <t>24</t>
    </r>
    <r>
      <rPr>
        <sz val="10"/>
        <color indexed="8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</si>
  <si>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二氧化硫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SO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</si>
  <si>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二氧化氮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NO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</si>
  <si>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t>一氧化碳
（CO）
24小时平均</t>
  </si>
  <si>
    <r>
      <rPr>
        <sz val="10"/>
        <color rgb="FF000000"/>
        <rFont val="宋体"/>
        <charset val="134"/>
      </rPr>
      <t>臭氧</t>
    </r>
    <r>
      <rPr>
        <sz val="10"/>
        <color rgb="FF000000"/>
        <rFont val="Arial"/>
        <charset val="134"/>
      </rPr>
      <t xml:space="preserve">
(O</t>
    </r>
    <r>
      <rPr>
        <vertAlign val="subscript"/>
        <sz val="10"/>
        <color rgb="FF000000"/>
        <rFont val="Arial"/>
        <charset val="134"/>
      </rPr>
      <t>3</t>
    </r>
    <r>
      <rPr>
        <sz val="10"/>
        <color rgb="FF000000"/>
        <rFont val="Arial"/>
        <charset val="134"/>
      </rPr>
      <t xml:space="preserve">)
 </t>
    </r>
    <r>
      <rPr>
        <sz val="10"/>
        <color rgb="FF000000"/>
        <rFont val="宋体"/>
        <charset val="134"/>
      </rPr>
      <t>最大</t>
    </r>
    <r>
      <rPr>
        <sz val="10"/>
        <color rgb="FF000000"/>
        <rFont val="Arial"/>
        <charset val="134"/>
      </rPr>
      <t>8</t>
    </r>
    <r>
      <rPr>
        <sz val="10"/>
        <color rgb="FF000000"/>
        <rFont val="宋体"/>
        <charset val="134"/>
      </rPr>
      <t>小时滑动平均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</si>
  <si>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μg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</si>
  <si>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mg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</si>
  <si>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t>—</t>
  </si>
  <si>
    <t>优</t>
  </si>
  <si>
    <t>周最大值</t>
  </si>
  <si>
    <t>周均值</t>
  </si>
  <si>
    <t>一级≤</t>
  </si>
  <si>
    <t>二级≤</t>
  </si>
  <si>
    <t>三级≤</t>
  </si>
  <si>
    <t xml:space="preserve">       填表 ：                                复核：                                  审核：</t>
  </si>
  <si>
    <t>注：1.数据来源于广东省空气质量监测管理与发布系统平台。</t>
  </si>
  <si>
    <t xml:space="preserve">  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</si>
</sst>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10804]yyyy&quot;年&quot;mm&quot;月&quot;dd&quot;日&quot;"/>
    <numFmt numFmtId="177" formatCode="[$-1010804]General"/>
    <numFmt numFmtId="178" formatCode="0.0_ "/>
    <numFmt numFmtId="179" formatCode="0.0_);[Red]\(0.0\)"/>
    <numFmt numFmtId="180" formatCode="0_ "/>
  </numFmts>
  <fonts count="32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indexed="8"/>
      <name val="Arial"/>
      <charset val="134"/>
    </font>
    <font>
      <sz val="10"/>
      <name val="Arial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rgb="FF000000"/>
      <name val="Arial"/>
      <charset val="134"/>
    </font>
    <font>
      <vertAlign val="subscript"/>
      <sz val="10"/>
      <color rgb="FF000000"/>
      <name val="Arial"/>
      <charset val="134"/>
    </font>
    <font>
      <vertAlign val="superscript"/>
      <sz val="1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177" fontId="1" fillId="2" borderId="0" xfId="0" applyNumberFormat="1" applyFont="1" applyFill="1" applyBorder="1" applyAlignment="1">
      <alignment horizontal="center" vertical="center" wrapText="1" readingOrder="1"/>
    </xf>
    <xf numFmtId="177" fontId="2" fillId="2" borderId="0" xfId="0" applyNumberFormat="1" applyFont="1" applyFill="1" applyBorder="1" applyAlignment="1">
      <alignment horizontal="center" vertical="center" wrapText="1" readingOrder="1"/>
    </xf>
    <xf numFmtId="0" fontId="3" fillId="2" borderId="0" xfId="0" applyFont="1" applyFill="1" applyBorder="1" applyAlignment="1">
      <alignment horizontal="center" vertical="top" readingOrder="1"/>
    </xf>
    <xf numFmtId="177" fontId="4" fillId="2" borderId="0" xfId="0" applyNumberFormat="1" applyFont="1" applyFill="1" applyAlignment="1">
      <alignment horizontal="center" vertical="top" wrapText="1" readingOrder="1"/>
    </xf>
    <xf numFmtId="177" fontId="5" fillId="2" borderId="1" xfId="0" applyNumberFormat="1" applyFont="1" applyFill="1" applyBorder="1" applyAlignment="1">
      <alignment horizontal="center" vertical="center" wrapText="1" readingOrder="1"/>
    </xf>
    <xf numFmtId="177" fontId="6" fillId="2" borderId="1" xfId="0" applyNumberFormat="1" applyFont="1" applyFill="1" applyBorder="1" applyAlignment="1">
      <alignment horizontal="center" vertical="center" wrapText="1" readingOrder="1"/>
    </xf>
    <xf numFmtId="177" fontId="7" fillId="2" borderId="1" xfId="0" applyNumberFormat="1" applyFont="1" applyFill="1" applyBorder="1" applyAlignment="1">
      <alignment horizontal="center" vertical="center" wrapText="1" readingOrder="1"/>
    </xf>
    <xf numFmtId="176" fontId="5" fillId="2" borderId="1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9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177" fontId="3" fillId="0" borderId="1" xfId="0" applyNumberFormat="1" applyFont="1" applyFill="1" applyBorder="1" applyAlignment="1">
      <alignment horizontal="center" wrapText="1"/>
    </xf>
    <xf numFmtId="179" fontId="3" fillId="0" borderId="1" xfId="0" applyNumberFormat="1" applyFont="1" applyFill="1" applyBorder="1" applyAlignment="1">
      <alignment horizontal="center" wrapText="1"/>
    </xf>
    <xf numFmtId="180" fontId="9" fillId="0" borderId="1" xfId="0" applyNumberFormat="1" applyFont="1" applyFill="1" applyBorder="1" applyAlignment="1">
      <alignment horizontal="center" wrapText="1"/>
    </xf>
    <xf numFmtId="180" fontId="3" fillId="0" borderId="1" xfId="0" applyNumberFormat="1" applyFont="1" applyFill="1" applyBorder="1" applyAlignment="1">
      <alignment horizontal="center" wrapText="1"/>
    </xf>
    <xf numFmtId="178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9" fillId="0" borderId="0" xfId="0" applyFont="1" applyFill="1" applyAlignment="1"/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J10" sqref="J10"/>
    </sheetView>
  </sheetViews>
  <sheetFormatPr defaultColWidth="9" defaultRowHeight="13.5"/>
  <cols>
    <col min="1" max="1" width="15.5" customWidth="1"/>
    <col min="2" max="10" width="12.625" customWidth="1"/>
  </cols>
  <sheetData>
    <row r="1" ht="22.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customHeight="1" spans="1:10">
      <c r="A2" s="3"/>
      <c r="B2" s="3"/>
      <c r="C2" s="3"/>
      <c r="D2" s="3"/>
      <c r="E2" s="4" t="s">
        <v>1</v>
      </c>
      <c r="F2" s="4"/>
      <c r="G2" s="3"/>
      <c r="H2" s="3"/>
      <c r="I2" s="3"/>
      <c r="J2" s="3"/>
    </row>
    <row r="3" ht="19" customHeight="1" spans="1:10">
      <c r="A3" s="5" t="s">
        <v>2</v>
      </c>
      <c r="B3" s="5" t="s">
        <v>3</v>
      </c>
      <c r="C3" s="5"/>
      <c r="D3" s="5"/>
      <c r="E3" s="5"/>
      <c r="F3" s="5"/>
      <c r="G3" s="5"/>
      <c r="H3" s="5" t="s">
        <v>4</v>
      </c>
      <c r="I3" s="5" t="s">
        <v>5</v>
      </c>
      <c r="J3" s="6" t="s">
        <v>6</v>
      </c>
    </row>
    <row r="4" ht="54.75" spans="1:10">
      <c r="A4" s="5"/>
      <c r="B4" s="6" t="s">
        <v>7</v>
      </c>
      <c r="C4" s="7" t="s">
        <v>8</v>
      </c>
      <c r="D4" s="6" t="s">
        <v>9</v>
      </c>
      <c r="E4" s="6" t="s">
        <v>10</v>
      </c>
      <c r="F4" s="5" t="s">
        <v>11</v>
      </c>
      <c r="G4" s="6" t="s">
        <v>12</v>
      </c>
      <c r="H4" s="5"/>
      <c r="I4" s="5"/>
      <c r="J4" s="5"/>
    </row>
    <row r="5" ht="27" spans="1:10">
      <c r="A5" s="5"/>
      <c r="B5" s="6" t="s">
        <v>13</v>
      </c>
      <c r="C5" s="6" t="s">
        <v>13</v>
      </c>
      <c r="D5" s="6" t="s">
        <v>13</v>
      </c>
      <c r="E5" s="6" t="s">
        <v>13</v>
      </c>
      <c r="F5" s="6" t="s">
        <v>14</v>
      </c>
      <c r="G5" s="6" t="s">
        <v>13</v>
      </c>
      <c r="H5" s="5"/>
      <c r="I5" s="5"/>
      <c r="J5" s="5"/>
    </row>
    <row r="6" ht="25" customHeight="1" spans="1:10">
      <c r="A6" s="8">
        <v>46083</v>
      </c>
      <c r="B6" s="9">
        <v>2</v>
      </c>
      <c r="C6" s="9">
        <v>5</v>
      </c>
      <c r="D6" s="9">
        <v>7</v>
      </c>
      <c r="E6" s="9">
        <v>9</v>
      </c>
      <c r="F6" s="10">
        <v>0.8</v>
      </c>
      <c r="G6" s="9">
        <v>32</v>
      </c>
      <c r="H6" s="11" t="s">
        <v>15</v>
      </c>
      <c r="I6" s="9">
        <v>20</v>
      </c>
      <c r="J6" s="22" t="s">
        <v>16</v>
      </c>
    </row>
    <row r="7" ht="25" customHeight="1" spans="1:10">
      <c r="A7" s="8">
        <v>46084</v>
      </c>
      <c r="B7" s="9">
        <v>3</v>
      </c>
      <c r="C7" s="9">
        <v>6</v>
      </c>
      <c r="D7" s="9">
        <v>8</v>
      </c>
      <c r="E7" s="9">
        <v>8</v>
      </c>
      <c r="F7" s="10">
        <v>0.8</v>
      </c>
      <c r="G7" s="9">
        <v>29</v>
      </c>
      <c r="H7" s="11" t="s">
        <v>15</v>
      </c>
      <c r="I7" s="9">
        <v>20</v>
      </c>
      <c r="J7" s="22" t="s">
        <v>16</v>
      </c>
    </row>
    <row r="8" ht="25" customHeight="1" spans="1:10">
      <c r="A8" s="8">
        <v>46085</v>
      </c>
      <c r="B8" s="9">
        <v>11</v>
      </c>
      <c r="C8" s="9">
        <v>14</v>
      </c>
      <c r="D8" s="9">
        <v>8</v>
      </c>
      <c r="E8" s="9">
        <v>8</v>
      </c>
      <c r="F8" s="9">
        <v>0.8</v>
      </c>
      <c r="G8" s="9">
        <v>35</v>
      </c>
      <c r="H8" s="11" t="s">
        <v>15</v>
      </c>
      <c r="I8" s="9">
        <v>22</v>
      </c>
      <c r="J8" s="22" t="s">
        <v>16</v>
      </c>
    </row>
    <row r="9" ht="25" customHeight="1" spans="1:10">
      <c r="A9" s="8">
        <v>46086</v>
      </c>
      <c r="B9" s="9">
        <v>20</v>
      </c>
      <c r="C9" s="9">
        <v>22</v>
      </c>
      <c r="D9" s="9">
        <v>8</v>
      </c>
      <c r="E9" s="9">
        <v>8</v>
      </c>
      <c r="F9" s="10">
        <v>0.8</v>
      </c>
      <c r="G9" s="9">
        <v>52</v>
      </c>
      <c r="H9" s="11" t="s">
        <v>15</v>
      </c>
      <c r="I9" s="9">
        <v>29</v>
      </c>
      <c r="J9" s="23" t="s">
        <v>16</v>
      </c>
    </row>
    <row r="10" ht="25" customHeight="1" spans="1:10">
      <c r="A10" s="8">
        <v>46087</v>
      </c>
      <c r="B10" s="9">
        <v>16</v>
      </c>
      <c r="C10" s="9">
        <v>19</v>
      </c>
      <c r="D10" s="9">
        <v>8</v>
      </c>
      <c r="E10" s="9">
        <v>8</v>
      </c>
      <c r="F10" s="12">
        <v>0.7</v>
      </c>
      <c r="G10" s="9">
        <v>80</v>
      </c>
      <c r="H10" s="11" t="s">
        <v>15</v>
      </c>
      <c r="I10" s="9">
        <v>40</v>
      </c>
      <c r="J10" s="23" t="s">
        <v>16</v>
      </c>
    </row>
    <row r="11" ht="25" customHeight="1" spans="1:10">
      <c r="A11" s="8">
        <v>46088</v>
      </c>
      <c r="B11" s="9">
        <v>23</v>
      </c>
      <c r="C11" s="9">
        <v>29</v>
      </c>
      <c r="D11" s="9">
        <v>8</v>
      </c>
      <c r="E11" s="9">
        <v>10</v>
      </c>
      <c r="F11" s="10">
        <v>0.7</v>
      </c>
      <c r="G11" s="9">
        <v>95</v>
      </c>
      <c r="H11" s="11" t="s">
        <v>15</v>
      </c>
      <c r="I11" s="9">
        <v>48</v>
      </c>
      <c r="J11" s="23" t="s">
        <v>16</v>
      </c>
    </row>
    <row r="12" ht="25" customHeight="1" spans="1:10">
      <c r="A12" s="8">
        <v>46089</v>
      </c>
      <c r="B12" s="9">
        <v>33</v>
      </c>
      <c r="C12" s="9">
        <v>37</v>
      </c>
      <c r="D12" s="9">
        <v>9</v>
      </c>
      <c r="E12" s="9">
        <v>11</v>
      </c>
      <c r="F12" s="10">
        <v>0.8</v>
      </c>
      <c r="G12" s="9">
        <v>85</v>
      </c>
      <c r="H12" s="11" t="s">
        <v>15</v>
      </c>
      <c r="I12" s="9">
        <v>48</v>
      </c>
      <c r="J12" s="23" t="s">
        <v>16</v>
      </c>
    </row>
    <row r="13" ht="25" customHeight="1" spans="1:10">
      <c r="A13" s="13" t="s">
        <v>17</v>
      </c>
      <c r="B13" s="14">
        <f t="shared" ref="B13:G13" si="0">MAX(B6:B12)</f>
        <v>33</v>
      </c>
      <c r="C13" s="14">
        <f t="shared" si="0"/>
        <v>37</v>
      </c>
      <c r="D13" s="14">
        <f t="shared" si="0"/>
        <v>9</v>
      </c>
      <c r="E13" s="14">
        <f t="shared" si="0"/>
        <v>11</v>
      </c>
      <c r="F13" s="15">
        <f t="shared" si="0"/>
        <v>0.8</v>
      </c>
      <c r="G13" s="14">
        <f t="shared" si="0"/>
        <v>95</v>
      </c>
      <c r="H13" s="14"/>
      <c r="I13" s="14">
        <f>MAX(I6:I12)</f>
        <v>48</v>
      </c>
      <c r="J13" s="19"/>
    </row>
    <row r="14" ht="25" customHeight="1" spans="1:10">
      <c r="A14" s="16" t="s">
        <v>18</v>
      </c>
      <c r="B14" s="17">
        <f t="shared" ref="B14:G14" si="1">AVERAGE(B6:B12)</f>
        <v>15.4285714285714</v>
      </c>
      <c r="C14" s="17">
        <f t="shared" si="1"/>
        <v>18.8571428571429</v>
      </c>
      <c r="D14" s="17">
        <f t="shared" si="1"/>
        <v>8</v>
      </c>
      <c r="E14" s="17">
        <f t="shared" si="1"/>
        <v>8.85714285714286</v>
      </c>
      <c r="F14" s="18">
        <f t="shared" si="1"/>
        <v>0.771428571428571</v>
      </c>
      <c r="G14" s="17">
        <f t="shared" si="1"/>
        <v>58.2857142857143</v>
      </c>
      <c r="H14" s="19"/>
      <c r="I14" s="19"/>
      <c r="J14" s="19"/>
    </row>
    <row r="15" ht="25" customHeight="1" spans="1:10">
      <c r="A15" s="13" t="s">
        <v>19</v>
      </c>
      <c r="B15" s="19">
        <v>35</v>
      </c>
      <c r="C15" s="19">
        <v>50</v>
      </c>
      <c r="D15" s="19">
        <v>50</v>
      </c>
      <c r="E15" s="19">
        <v>40</v>
      </c>
      <c r="F15" s="19">
        <v>2</v>
      </c>
      <c r="G15" s="19">
        <v>100</v>
      </c>
      <c r="H15" s="19"/>
      <c r="I15" s="19"/>
      <c r="J15" s="19"/>
    </row>
    <row r="16" ht="25" customHeight="1" spans="1:10">
      <c r="A16" s="13" t="s">
        <v>20</v>
      </c>
      <c r="B16" s="19">
        <v>75</v>
      </c>
      <c r="C16" s="19">
        <v>150</v>
      </c>
      <c r="D16" s="19">
        <v>150</v>
      </c>
      <c r="E16" s="19">
        <v>80</v>
      </c>
      <c r="F16" s="19">
        <v>4</v>
      </c>
      <c r="G16" s="19">
        <v>160</v>
      </c>
      <c r="H16" s="19"/>
      <c r="I16" s="19"/>
      <c r="J16" s="19"/>
    </row>
    <row r="17" ht="25" customHeight="1" spans="1:10">
      <c r="A17" s="13" t="s">
        <v>21</v>
      </c>
      <c r="B17" s="19">
        <v>115</v>
      </c>
      <c r="C17" s="19">
        <v>250</v>
      </c>
      <c r="D17" s="19">
        <v>475</v>
      </c>
      <c r="E17" s="19">
        <v>180</v>
      </c>
      <c r="F17" s="19">
        <v>14</v>
      </c>
      <c r="G17" s="19">
        <v>215</v>
      </c>
      <c r="H17" s="19"/>
      <c r="I17" s="19"/>
      <c r="J17" s="19"/>
    </row>
    <row r="18" ht="20" customHeight="1" spans="1:10">
      <c r="A18" s="20" t="s">
        <v>22</v>
      </c>
      <c r="B18" s="20"/>
      <c r="C18" s="20"/>
      <c r="D18" s="20"/>
      <c r="E18" s="20"/>
      <c r="F18" s="20"/>
      <c r="G18" s="20"/>
      <c r="H18" s="20"/>
      <c r="I18" s="20"/>
      <c r="J18" s="20"/>
    </row>
    <row r="19" ht="12" customHeight="1" spans="1:1">
      <c r="A19" s="21" t="s">
        <v>23</v>
      </c>
    </row>
    <row r="20" ht="12" customHeight="1" spans="1:4">
      <c r="A20" s="20" t="s">
        <v>24</v>
      </c>
      <c r="B20" s="20"/>
      <c r="C20" s="20"/>
      <c r="D20" s="20"/>
    </row>
  </sheetData>
  <mergeCells count="9">
    <mergeCell ref="A1:J1"/>
    <mergeCell ref="E2:F2"/>
    <mergeCell ref="B3:G3"/>
    <mergeCell ref="A18:J18"/>
    <mergeCell ref="A20:D20"/>
    <mergeCell ref="A3:A5"/>
    <mergeCell ref="H3:H5"/>
    <mergeCell ref="I3:I5"/>
    <mergeCell ref="J3:J5"/>
  </mergeCells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2022-04-15T01:36:00Z</dcterms:created>
  <dcterms:modified xsi:type="dcterms:W3CDTF">2026-03-09T01:15:35Z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85FFEB9AF6E0467CA39DE7ECD0D0BBB8</vt:lpwstr>
  </property>
  <property fmtid="{D5CDD505-2E9C-101B-9397-08002B2CF9AE}" pid="3" name="KSOProductBuildVer">
    <vt:lpwstr>2052-11.8.2.11716</vt:lpwstr>
  </property>
  <property fmtid="{D5CDD505-2E9C-101B-9397-08002B2CF9AE}" pid="4" name="commondata">
    <vt:lpwstr>eyJoZGlkIjoiOTlkMzRlZjM1OTVlNjU1MTA1MWE5MjQzYjRiOWY2NTIifQ==</vt:lpwstr>
  </property>
</Properties>
</file>