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表单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<sst xmlns="http://schemas.openxmlformats.org/spreadsheetml/2006/main" count="117" uniqueCount="71">
  <si>
    <t>附件：</t>
  </si>
  <si>
    <t>2025年乐昌市粮油规模种植主体单产提升项目拟奖补对象名单（中晚稻）</t>
  </si>
  <si>
    <t>序号</t>
  </si>
  <si>
    <t>镇（街道）</t>
  </si>
  <si>
    <t>主体名称</t>
  </si>
  <si>
    <t>拟奖补面积（亩）</t>
  </si>
  <si>
    <t>拟奖补标准
（元/亩）</t>
  </si>
  <si>
    <t>拟奖补金额（元）</t>
  </si>
  <si>
    <t>乐城</t>
  </si>
  <si>
    <t>广东润粱农业科技有限公司</t>
  </si>
  <si>
    <t>悠然生态农业科技（乐昌）有限公司</t>
  </si>
  <si>
    <t>沈孝灵</t>
  </si>
  <si>
    <t>长来</t>
  </si>
  <si>
    <t>唐泰忠</t>
  </si>
  <si>
    <t>邓三娣</t>
  </si>
  <si>
    <t>广东润粮农业科技有限公司</t>
  </si>
  <si>
    <t>张洪福</t>
  </si>
  <si>
    <t>韶关市禾顺农业科技有限公司</t>
  </si>
  <si>
    <t>邓美兰</t>
  </si>
  <si>
    <t>梁清华</t>
  </si>
  <si>
    <t>谢树养</t>
  </si>
  <si>
    <t>梁中发</t>
  </si>
  <si>
    <t>张国清</t>
  </si>
  <si>
    <t>张年福</t>
  </si>
  <si>
    <t>廊田</t>
  </si>
  <si>
    <t>黄炜</t>
  </si>
  <si>
    <t>龚均生</t>
  </si>
  <si>
    <t>龚顺财</t>
  </si>
  <si>
    <t>汤明胜</t>
  </si>
  <si>
    <t>江玉有</t>
  </si>
  <si>
    <t>李茂成</t>
  </si>
  <si>
    <t>周源胜</t>
  </si>
  <si>
    <t>张鑑田</t>
  </si>
  <si>
    <t>何年福</t>
  </si>
  <si>
    <t>何明福</t>
  </si>
  <si>
    <t>卢清林</t>
  </si>
  <si>
    <t>卢洪文</t>
  </si>
  <si>
    <t>何志华</t>
  </si>
  <si>
    <t>邓传标</t>
  </si>
  <si>
    <t>坪石</t>
  </si>
  <si>
    <t>朱兰忠</t>
  </si>
  <si>
    <t>乐昌市星诚农业发展有限公司</t>
  </si>
  <si>
    <t>李杨胜</t>
  </si>
  <si>
    <t>李粤华</t>
  </si>
  <si>
    <t>陈福旺</t>
  </si>
  <si>
    <t>李红根</t>
  </si>
  <si>
    <t>李广发</t>
  </si>
  <si>
    <t>三溪</t>
  </si>
  <si>
    <t>邝云山</t>
  </si>
  <si>
    <t>邓发钦</t>
  </si>
  <si>
    <t>陈智亮</t>
  </si>
  <si>
    <t>邝云才</t>
  </si>
  <si>
    <t>陈富文</t>
  </si>
  <si>
    <t>邓初兵</t>
  </si>
  <si>
    <t>张红妹</t>
  </si>
  <si>
    <t>陈秋霞</t>
  </si>
  <si>
    <t>罗发鸿</t>
  </si>
  <si>
    <t>郑荣燕</t>
  </si>
  <si>
    <t>梅花</t>
  </si>
  <si>
    <t>余新明</t>
  </si>
  <si>
    <t>杨炳生</t>
  </si>
  <si>
    <t>余锦星</t>
  </si>
  <si>
    <t>王炳荣</t>
  </si>
  <si>
    <t>廖明贱</t>
  </si>
  <si>
    <t>余培金</t>
  </si>
  <si>
    <t>云岩</t>
  </si>
  <si>
    <t>乐昌市小玉有机种养专业合作社</t>
  </si>
  <si>
    <t>庆云</t>
  </si>
  <si>
    <t>张马生</t>
  </si>
  <si>
    <t>曹稳青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</si>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</sst>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0"/>
      <color indexed="8"/>
      <name val="黑体"/>
      <charset val="134"/>
    </font>
    <font>
      <sz val="14"/>
      <color indexed="8"/>
      <name val="方正小标宋简体"/>
      <charset val="134"/>
    </font>
    <font>
      <sz val="12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8"/>
  <sheetViews>
    <sheetView tabSelected="1" workbookViewId="0">
      <pane ySplit="2" topLeftCell="A6" activePane="bottomLeft" state="frozen"/>
      <selection/>
      <selection pane="bottomLeft" activeCell="K17" sqref="K17"/>
    </sheetView>
  </sheetViews>
  <sheetFormatPr defaultColWidth="9" defaultRowHeight="13.5" outlineLevelCol="6"/>
  <cols>
    <col min="1" max="1" width="6.375" style="1" customWidth="1"/>
    <col min="2" max="2" width="10.875" style="2" customWidth="1"/>
    <col min="3" max="3" width="33.5" style="2" customWidth="1"/>
    <col min="4" max="4" width="12.375" style="2" customWidth="1"/>
    <col min="5" max="5" width="11.875" style="2" customWidth="1"/>
    <col min="6" max="6" width="12.125" style="2" customWidth="1"/>
  </cols>
  <sheetData>
    <row r="1" spans="1:7">
      <c r="A1" s="3" t="s">
        <v>0</v>
      </c>
    </row>
    <row r="2" ht="18.75" spans="1:7">
      <c r="A2" s="4" t="s">
        <v>1</v>
      </c>
      <c r="B2" s="4"/>
      <c r="C2" s="4"/>
      <c r="D2" s="4"/>
      <c r="E2" s="4"/>
      <c r="F2" s="4"/>
    </row>
    <row r="3" ht="28.5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16" customHeight="1" spans="1:7">
      <c r="A4" s="6">
        <v>1</v>
      </c>
      <c r="B4" s="7" t="s">
        <v>8</v>
      </c>
      <c r="C4" s="8" t="s">
        <v>9</v>
      </c>
      <c r="D4" s="9">
        <v>585.9</v>
      </c>
      <c r="E4" s="8">
        <v>50</v>
      </c>
      <c r="F4" s="8">
        <f t="shared" ref="F4:F36" si="0">D4*E4</f>
        <v>29295</v>
      </c>
      <c r="G4" s="10"/>
    </row>
    <row r="5" ht="16" customHeight="1" spans="1:7">
      <c r="A5" s="6">
        <v>2</v>
      </c>
      <c r="B5" s="7" t="s">
        <v>8</v>
      </c>
      <c r="C5" s="8" t="s">
        <v>10</v>
      </c>
      <c r="D5" s="9">
        <v>124.45</v>
      </c>
      <c r="E5" s="8">
        <v>50</v>
      </c>
      <c r="F5" s="8">
        <f t="shared" si="0"/>
        <v>6222.5</v>
      </c>
      <c r="G5" s="10"/>
    </row>
    <row r="6" ht="16" customHeight="1" spans="1:7">
      <c r="A6" s="6">
        <v>3</v>
      </c>
      <c r="B6" s="7" t="s">
        <v>8</v>
      </c>
      <c r="C6" s="8" t="s">
        <v>11</v>
      </c>
      <c r="D6" s="9">
        <v>107</v>
      </c>
      <c r="E6" s="8">
        <v>50</v>
      </c>
      <c r="F6" s="8">
        <f t="shared" si="0"/>
        <v>5350</v>
      </c>
      <c r="G6" s="10"/>
    </row>
    <row r="7" ht="16" customHeight="1" spans="1:7">
      <c r="A7" s="6">
        <v>4</v>
      </c>
      <c r="B7" s="7" t="s">
        <v>12</v>
      </c>
      <c r="C7" s="8" t="s">
        <v>13</v>
      </c>
      <c r="D7" s="9">
        <v>21.92</v>
      </c>
      <c r="E7" s="8">
        <v>50</v>
      </c>
      <c r="F7" s="8">
        <f t="shared" si="0"/>
        <v>1096</v>
      </c>
      <c r="G7" s="10"/>
    </row>
    <row r="8" ht="16" customHeight="1" spans="1:7">
      <c r="A8" s="6">
        <v>5</v>
      </c>
      <c r="B8" s="7" t="s">
        <v>12</v>
      </c>
      <c r="C8" s="8" t="s">
        <v>14</v>
      </c>
      <c r="D8" s="9">
        <v>40.89</v>
      </c>
      <c r="E8" s="8">
        <v>50</v>
      </c>
      <c r="F8" s="8">
        <f t="shared" si="0"/>
        <v>2044.5</v>
      </c>
      <c r="G8" s="10"/>
    </row>
    <row r="9" ht="16" customHeight="1" spans="1:7">
      <c r="A9" s="6">
        <v>6</v>
      </c>
      <c r="B9" s="7" t="s">
        <v>12</v>
      </c>
      <c r="C9" s="8" t="s">
        <v>15</v>
      </c>
      <c r="D9" s="9">
        <v>911.28</v>
      </c>
      <c r="E9" s="8">
        <v>50</v>
      </c>
      <c r="F9" s="8">
        <f t="shared" si="0"/>
        <v>45564</v>
      </c>
      <c r="G9" s="10"/>
    </row>
    <row r="10" ht="16" customHeight="1" spans="1:7">
      <c r="A10" s="6">
        <v>7</v>
      </c>
      <c r="B10" s="7" t="s">
        <v>12</v>
      </c>
      <c r="C10" s="8" t="s">
        <v>16</v>
      </c>
      <c r="D10" s="9">
        <v>119.91</v>
      </c>
      <c r="E10" s="8">
        <v>50</v>
      </c>
      <c r="F10" s="8">
        <f t="shared" si="0"/>
        <v>5995.5</v>
      </c>
      <c r="G10" s="10"/>
    </row>
    <row r="11" ht="16" customHeight="1" spans="1:7">
      <c r="A11" s="6">
        <v>8</v>
      </c>
      <c r="B11" s="7" t="s">
        <v>12</v>
      </c>
      <c r="C11" s="8" t="s">
        <v>17</v>
      </c>
      <c r="D11" s="9">
        <v>166.28</v>
      </c>
      <c r="E11" s="8">
        <v>50</v>
      </c>
      <c r="F11" s="8">
        <f t="shared" si="0"/>
        <v>8314</v>
      </c>
      <c r="G11" s="10"/>
    </row>
    <row r="12" ht="16" customHeight="1" spans="1:7">
      <c r="A12" s="6">
        <v>9</v>
      </c>
      <c r="B12" s="7" t="s">
        <v>12</v>
      </c>
      <c r="C12" s="8" t="s">
        <v>18</v>
      </c>
      <c r="D12" s="9">
        <v>138.03</v>
      </c>
      <c r="E12" s="8">
        <v>50</v>
      </c>
      <c r="F12" s="8">
        <f t="shared" si="0"/>
        <v>6901.5</v>
      </c>
      <c r="G12" s="10"/>
    </row>
    <row r="13" ht="16" customHeight="1" spans="1:7">
      <c r="A13" s="6">
        <v>10</v>
      </c>
      <c r="B13" s="7" t="s">
        <v>12</v>
      </c>
      <c r="C13" s="8" t="s">
        <v>19</v>
      </c>
      <c r="D13" s="9">
        <v>22.28</v>
      </c>
      <c r="E13" s="8">
        <v>50</v>
      </c>
      <c r="F13" s="8">
        <f t="shared" si="0"/>
        <v>1114</v>
      </c>
      <c r="G13" s="10"/>
    </row>
    <row r="14" ht="16" customHeight="1" spans="1:7">
      <c r="A14" s="6">
        <v>11</v>
      </c>
      <c r="B14" s="7" t="s">
        <v>12</v>
      </c>
      <c r="C14" s="8" t="s">
        <v>20</v>
      </c>
      <c r="D14" s="9">
        <v>24.67</v>
      </c>
      <c r="E14" s="8">
        <v>50</v>
      </c>
      <c r="F14" s="8">
        <f t="shared" si="0"/>
        <v>1233.5</v>
      </c>
      <c r="G14" s="10"/>
    </row>
    <row r="15" ht="16" customHeight="1" spans="1:7">
      <c r="A15" s="6">
        <v>12</v>
      </c>
      <c r="B15" s="7" t="s">
        <v>12</v>
      </c>
      <c r="C15" s="8" t="s">
        <v>21</v>
      </c>
      <c r="D15" s="9">
        <v>25.61</v>
      </c>
      <c r="E15" s="8">
        <v>50</v>
      </c>
      <c r="F15" s="8">
        <f t="shared" si="0"/>
        <v>1280.5</v>
      </c>
      <c r="G15" s="10"/>
    </row>
    <row r="16" ht="16" customHeight="1" spans="1:7">
      <c r="A16" s="6">
        <v>13</v>
      </c>
      <c r="B16" s="7" t="s">
        <v>12</v>
      </c>
      <c r="C16" s="8" t="s">
        <v>22</v>
      </c>
      <c r="D16" s="9">
        <v>23.53</v>
      </c>
      <c r="E16" s="8">
        <v>50</v>
      </c>
      <c r="F16" s="8">
        <f t="shared" si="0"/>
        <v>1176.5</v>
      </c>
      <c r="G16" s="10"/>
    </row>
    <row r="17" ht="16" customHeight="1" spans="1:7">
      <c r="A17" s="6">
        <v>14</v>
      </c>
      <c r="B17" s="7" t="s">
        <v>12</v>
      </c>
      <c r="C17" s="8" t="s">
        <v>23</v>
      </c>
      <c r="D17" s="9">
        <v>108.33</v>
      </c>
      <c r="E17" s="8">
        <v>50</v>
      </c>
      <c r="F17" s="8">
        <f t="shared" si="0"/>
        <v>5416.5</v>
      </c>
      <c r="G17" s="10"/>
    </row>
    <row r="18" ht="16" customHeight="1" spans="1:7">
      <c r="A18" s="6">
        <v>15</v>
      </c>
      <c r="B18" s="7" t="s">
        <v>24</v>
      </c>
      <c r="C18" s="8" t="s">
        <v>25</v>
      </c>
      <c r="D18" s="9">
        <v>77.48</v>
      </c>
      <c r="E18" s="8">
        <v>50</v>
      </c>
      <c r="F18" s="8">
        <f t="shared" si="0"/>
        <v>3874</v>
      </c>
      <c r="G18" s="10"/>
    </row>
    <row r="19" ht="16" customHeight="1" spans="1:7">
      <c r="A19" s="6">
        <v>16</v>
      </c>
      <c r="B19" s="7" t="s">
        <v>24</v>
      </c>
      <c r="C19" s="8" t="s">
        <v>26</v>
      </c>
      <c r="D19" s="9">
        <v>32.82</v>
      </c>
      <c r="E19" s="8">
        <v>50</v>
      </c>
      <c r="F19" s="8">
        <f t="shared" si="0"/>
        <v>1641</v>
      </c>
      <c r="G19" s="10"/>
    </row>
    <row r="20" ht="16" customHeight="1" spans="1:7">
      <c r="A20" s="6">
        <v>17</v>
      </c>
      <c r="B20" s="7" t="s">
        <v>24</v>
      </c>
      <c r="C20" s="8" t="s">
        <v>27</v>
      </c>
      <c r="D20" s="9">
        <v>58.2</v>
      </c>
      <c r="E20" s="8">
        <v>50</v>
      </c>
      <c r="F20" s="8">
        <f t="shared" si="0"/>
        <v>2910</v>
      </c>
      <c r="G20" s="10"/>
    </row>
    <row r="21" ht="16" customHeight="1" spans="1:7">
      <c r="A21" s="6">
        <v>18</v>
      </c>
      <c r="B21" s="7" t="s">
        <v>24</v>
      </c>
      <c r="C21" s="8" t="s">
        <v>28</v>
      </c>
      <c r="D21" s="9">
        <v>66.93</v>
      </c>
      <c r="E21" s="8">
        <v>50</v>
      </c>
      <c r="F21" s="8">
        <f t="shared" si="0"/>
        <v>3346.5</v>
      </c>
      <c r="G21" s="10"/>
    </row>
    <row r="22" ht="16" customHeight="1" spans="1:7">
      <c r="A22" s="6">
        <v>19</v>
      </c>
      <c r="B22" s="11" t="s">
        <v>24</v>
      </c>
      <c r="C22" s="12" t="s">
        <v>29</v>
      </c>
      <c r="D22" s="13">
        <v>36.13</v>
      </c>
      <c r="E22" s="8">
        <v>50</v>
      </c>
      <c r="F22" s="8">
        <f t="shared" si="0"/>
        <v>1806.5</v>
      </c>
      <c r="G22" s="10"/>
    </row>
    <row r="23" ht="16" customHeight="1" spans="1:7">
      <c r="A23" s="6">
        <v>20</v>
      </c>
      <c r="B23" s="11" t="s">
        <v>24</v>
      </c>
      <c r="C23" s="12" t="s">
        <v>30</v>
      </c>
      <c r="D23" s="13">
        <v>26</v>
      </c>
      <c r="E23" s="8">
        <v>50</v>
      </c>
      <c r="F23" s="8">
        <f t="shared" si="0"/>
        <v>1300</v>
      </c>
      <c r="G23" s="10"/>
    </row>
    <row r="24" ht="16" customHeight="1" spans="1:7">
      <c r="A24" s="6">
        <v>21</v>
      </c>
      <c r="B24" s="11" t="s">
        <v>24</v>
      </c>
      <c r="C24" s="12" t="s">
        <v>31</v>
      </c>
      <c r="D24" s="13">
        <v>37</v>
      </c>
      <c r="E24" s="8">
        <v>50</v>
      </c>
      <c r="F24" s="8">
        <f t="shared" si="0"/>
        <v>1850</v>
      </c>
      <c r="G24" s="10"/>
    </row>
    <row r="25" ht="16" customHeight="1" spans="1:7">
      <c r="A25" s="6">
        <v>22</v>
      </c>
      <c r="B25" s="11" t="s">
        <v>24</v>
      </c>
      <c r="C25" s="12" t="s">
        <v>32</v>
      </c>
      <c r="D25" s="13">
        <v>33.36</v>
      </c>
      <c r="E25" s="8">
        <v>50</v>
      </c>
      <c r="F25" s="8">
        <f t="shared" si="0"/>
        <v>1668</v>
      </c>
      <c r="G25" s="10"/>
    </row>
    <row r="26" ht="16" customHeight="1" spans="1:7">
      <c r="A26" s="6">
        <v>23</v>
      </c>
      <c r="B26" s="11" t="s">
        <v>24</v>
      </c>
      <c r="C26" s="12" t="s">
        <v>33</v>
      </c>
      <c r="D26" s="13">
        <v>20.84</v>
      </c>
      <c r="E26" s="8">
        <v>50</v>
      </c>
      <c r="F26" s="8">
        <f t="shared" si="0"/>
        <v>1042</v>
      </c>
      <c r="G26" s="10"/>
    </row>
    <row r="27" ht="16" customHeight="1" spans="1:7">
      <c r="A27" s="6">
        <v>24</v>
      </c>
      <c r="B27" s="11" t="s">
        <v>24</v>
      </c>
      <c r="C27" s="12" t="s">
        <v>34</v>
      </c>
      <c r="D27" s="13">
        <v>39.83</v>
      </c>
      <c r="E27" s="8">
        <v>50</v>
      </c>
      <c r="F27" s="8">
        <f t="shared" si="0"/>
        <v>1991.5</v>
      </c>
      <c r="G27" s="10"/>
    </row>
    <row r="28" ht="16" customHeight="1" spans="1:7">
      <c r="A28" s="6">
        <v>25</v>
      </c>
      <c r="B28" s="11" t="s">
        <v>24</v>
      </c>
      <c r="C28" s="12" t="s">
        <v>35</v>
      </c>
      <c r="D28" s="13">
        <v>60.5</v>
      </c>
      <c r="E28" s="8">
        <v>50</v>
      </c>
      <c r="F28" s="8">
        <f t="shared" si="0"/>
        <v>3025</v>
      </c>
      <c r="G28" s="10"/>
    </row>
    <row r="29" ht="16" customHeight="1" spans="1:7">
      <c r="A29" s="6">
        <v>26</v>
      </c>
      <c r="B29" s="11" t="s">
        <v>24</v>
      </c>
      <c r="C29" s="12" t="s">
        <v>36</v>
      </c>
      <c r="D29" s="13">
        <v>14</v>
      </c>
      <c r="E29" s="8">
        <v>50</v>
      </c>
      <c r="F29" s="8">
        <f t="shared" si="0"/>
        <v>700</v>
      </c>
      <c r="G29" s="10"/>
    </row>
    <row r="30" ht="16" customHeight="1" spans="1:7">
      <c r="A30" s="6">
        <v>27</v>
      </c>
      <c r="B30" s="11" t="s">
        <v>24</v>
      </c>
      <c r="C30" s="12" t="s">
        <v>37</v>
      </c>
      <c r="D30" s="13">
        <v>163.47</v>
      </c>
      <c r="E30" s="8">
        <v>50</v>
      </c>
      <c r="F30" s="8">
        <f t="shared" si="0"/>
        <v>8173.5</v>
      </c>
      <c r="G30" s="10"/>
    </row>
    <row r="31" ht="16" customHeight="1" spans="1:7">
      <c r="A31" s="6">
        <v>28</v>
      </c>
      <c r="B31" s="11" t="s">
        <v>24</v>
      </c>
      <c r="C31" s="12" t="s">
        <v>38</v>
      </c>
      <c r="D31" s="13">
        <v>41.9</v>
      </c>
      <c r="E31" s="8">
        <v>50</v>
      </c>
      <c r="F31" s="8">
        <f t="shared" si="0"/>
        <v>2095</v>
      </c>
      <c r="G31" s="10"/>
    </row>
    <row r="32" ht="16" customHeight="1" spans="1:7">
      <c r="A32" s="6">
        <v>29</v>
      </c>
      <c r="B32" s="11" t="s">
        <v>39</v>
      </c>
      <c r="C32" s="12" t="s">
        <v>40</v>
      </c>
      <c r="D32" s="13">
        <v>35</v>
      </c>
      <c r="E32" s="8">
        <v>50</v>
      </c>
      <c r="F32" s="8">
        <f t="shared" si="0"/>
        <v>1750</v>
      </c>
      <c r="G32" s="10"/>
    </row>
    <row r="33" ht="16" customHeight="1" spans="1:7">
      <c r="A33" s="6">
        <v>30</v>
      </c>
      <c r="B33" s="11" t="s">
        <v>39</v>
      </c>
      <c r="C33" s="12" t="s">
        <v>41</v>
      </c>
      <c r="D33" s="13">
        <v>70</v>
      </c>
      <c r="E33" s="8">
        <v>50</v>
      </c>
      <c r="F33" s="8">
        <f t="shared" si="0"/>
        <v>3500</v>
      </c>
      <c r="G33" s="10"/>
    </row>
    <row r="34" ht="16" customHeight="1" spans="1:7">
      <c r="A34" s="6">
        <v>31</v>
      </c>
      <c r="B34" s="11" t="s">
        <v>39</v>
      </c>
      <c r="C34" s="12" t="s">
        <v>42</v>
      </c>
      <c r="D34" s="13">
        <v>47.6</v>
      </c>
      <c r="E34" s="8">
        <v>50</v>
      </c>
      <c r="F34" s="8">
        <f t="shared" si="0"/>
        <v>2380</v>
      </c>
      <c r="G34" s="10"/>
    </row>
    <row r="35" ht="16" customHeight="1" spans="1:7">
      <c r="A35" s="6">
        <v>32</v>
      </c>
      <c r="B35" s="11" t="s">
        <v>39</v>
      </c>
      <c r="C35" s="12" t="s">
        <v>43</v>
      </c>
      <c r="D35" s="13">
        <v>62.76</v>
      </c>
      <c r="E35" s="8">
        <v>50</v>
      </c>
      <c r="F35" s="8">
        <f t="shared" si="0"/>
        <v>3138</v>
      </c>
      <c r="G35" s="10"/>
    </row>
    <row r="36" ht="16" customHeight="1" spans="1:7">
      <c r="A36" s="6">
        <v>33</v>
      </c>
      <c r="B36" s="11" t="s">
        <v>39</v>
      </c>
      <c r="C36" s="12" t="s">
        <v>44</v>
      </c>
      <c r="D36" s="13">
        <v>23.85</v>
      </c>
      <c r="E36" s="8">
        <v>50</v>
      </c>
      <c r="F36" s="8">
        <f t="shared" si="0"/>
        <v>1192.5</v>
      </c>
      <c r="G36" s="10"/>
    </row>
    <row r="37" ht="16" customHeight="1" spans="1:7">
      <c r="A37" s="6">
        <v>34</v>
      </c>
      <c r="B37" s="11" t="s">
        <v>39</v>
      </c>
      <c r="C37" s="12" t="s">
        <v>45</v>
      </c>
      <c r="D37" s="13">
        <v>25.1</v>
      </c>
      <c r="E37" s="8">
        <v>50</v>
      </c>
      <c r="F37" s="8">
        <f t="shared" ref="F37:F59" si="1">D37*E37</f>
        <v>1255</v>
      </c>
      <c r="G37" s="10"/>
    </row>
    <row r="38" ht="16" customHeight="1" spans="1:7">
      <c r="A38" s="6">
        <v>35</v>
      </c>
      <c r="B38" s="11" t="s">
        <v>39</v>
      </c>
      <c r="C38" s="12" t="s">
        <v>46</v>
      </c>
      <c r="D38" s="13">
        <v>33.73</v>
      </c>
      <c r="E38" s="8">
        <v>50</v>
      </c>
      <c r="F38" s="8">
        <f t="shared" si="1"/>
        <v>1686.5</v>
      </c>
      <c r="G38" s="10"/>
    </row>
    <row r="39" ht="16" customHeight="1" spans="1:7">
      <c r="A39" s="6">
        <v>36</v>
      </c>
      <c r="B39" s="11" t="s">
        <v>47</v>
      </c>
      <c r="C39" s="12" t="s">
        <v>48</v>
      </c>
      <c r="D39" s="13">
        <v>25.95</v>
      </c>
      <c r="E39" s="8">
        <v>50</v>
      </c>
      <c r="F39" s="8">
        <f t="shared" si="1"/>
        <v>1297.5</v>
      </c>
      <c r="G39" s="10"/>
    </row>
    <row r="40" ht="16" customHeight="1" spans="1:7">
      <c r="A40" s="6">
        <v>37</v>
      </c>
      <c r="B40" s="11" t="s">
        <v>47</v>
      </c>
      <c r="C40" s="12" t="s">
        <v>49</v>
      </c>
      <c r="D40" s="13">
        <v>40.69</v>
      </c>
      <c r="E40" s="8">
        <v>50</v>
      </c>
      <c r="F40" s="8">
        <f t="shared" si="1"/>
        <v>2034.5</v>
      </c>
      <c r="G40" s="10"/>
    </row>
    <row r="41" ht="16" customHeight="1" spans="1:7">
      <c r="A41" s="6">
        <v>38</v>
      </c>
      <c r="B41" s="11" t="s">
        <v>47</v>
      </c>
      <c r="C41" s="12" t="s">
        <v>50</v>
      </c>
      <c r="D41" s="13">
        <v>33.74</v>
      </c>
      <c r="E41" s="8">
        <v>50</v>
      </c>
      <c r="F41" s="8">
        <f t="shared" si="1"/>
        <v>1687</v>
      </c>
      <c r="G41" s="10"/>
    </row>
    <row r="42" ht="16" customHeight="1" spans="1:7">
      <c r="A42" s="6">
        <v>39</v>
      </c>
      <c r="B42" s="11" t="s">
        <v>47</v>
      </c>
      <c r="C42" s="12" t="s">
        <v>51</v>
      </c>
      <c r="D42" s="13">
        <v>24.22</v>
      </c>
      <c r="E42" s="8">
        <v>50</v>
      </c>
      <c r="F42" s="8">
        <f t="shared" si="1"/>
        <v>1211</v>
      </c>
      <c r="G42" s="10"/>
    </row>
    <row r="43" ht="16" customHeight="1" spans="1:7">
      <c r="A43" s="6">
        <v>40</v>
      </c>
      <c r="B43" s="11" t="s">
        <v>47</v>
      </c>
      <c r="C43" s="12" t="s">
        <v>52</v>
      </c>
      <c r="D43" s="13">
        <v>11.62</v>
      </c>
      <c r="E43" s="8">
        <v>50</v>
      </c>
      <c r="F43" s="8">
        <f t="shared" si="1"/>
        <v>581</v>
      </c>
      <c r="G43" s="10"/>
    </row>
    <row r="44" ht="16" customHeight="1" spans="1:7">
      <c r="A44" s="6">
        <v>41</v>
      </c>
      <c r="B44" s="11" t="s">
        <v>47</v>
      </c>
      <c r="C44" s="12" t="s">
        <v>53</v>
      </c>
      <c r="D44" s="13">
        <v>100.67</v>
      </c>
      <c r="E44" s="8">
        <v>50</v>
      </c>
      <c r="F44" s="8">
        <f t="shared" si="1"/>
        <v>5033.5</v>
      </c>
      <c r="G44" s="10"/>
    </row>
    <row r="45" ht="16" customHeight="1" spans="1:7">
      <c r="A45" s="6">
        <v>42</v>
      </c>
      <c r="B45" s="11" t="s">
        <v>47</v>
      </c>
      <c r="C45" s="12" t="s">
        <v>54</v>
      </c>
      <c r="D45" s="13">
        <v>141.64</v>
      </c>
      <c r="E45" s="8">
        <v>50</v>
      </c>
      <c r="F45" s="8">
        <f t="shared" si="1"/>
        <v>7082</v>
      </c>
      <c r="G45" s="10"/>
    </row>
    <row r="46" ht="16" customHeight="1" spans="1:7">
      <c r="A46" s="6">
        <v>43</v>
      </c>
      <c r="B46" s="11" t="s">
        <v>47</v>
      </c>
      <c r="C46" s="12" t="s">
        <v>55</v>
      </c>
      <c r="D46" s="13">
        <v>98</v>
      </c>
      <c r="E46" s="8">
        <v>50</v>
      </c>
      <c r="F46" s="8">
        <f t="shared" si="1"/>
        <v>4900</v>
      </c>
      <c r="G46" s="10"/>
    </row>
    <row r="47" ht="16" customHeight="1" spans="1:7">
      <c r="A47" s="6">
        <v>44</v>
      </c>
      <c r="B47" s="11" t="s">
        <v>47</v>
      </c>
      <c r="C47" s="12" t="s">
        <v>56</v>
      </c>
      <c r="D47" s="13">
        <v>311.41</v>
      </c>
      <c r="E47" s="8">
        <v>50</v>
      </c>
      <c r="F47" s="8">
        <f t="shared" si="1"/>
        <v>15570.5</v>
      </c>
      <c r="G47" s="10"/>
    </row>
    <row r="48" ht="16" customHeight="1" spans="1:7">
      <c r="A48" s="6">
        <v>45</v>
      </c>
      <c r="B48" s="11" t="s">
        <v>47</v>
      </c>
      <c r="C48" s="12" t="s">
        <v>57</v>
      </c>
      <c r="D48" s="13">
        <v>63.91</v>
      </c>
      <c r="E48" s="8">
        <v>50</v>
      </c>
      <c r="F48" s="8">
        <f t="shared" si="1"/>
        <v>3195.5</v>
      </c>
      <c r="G48" s="10"/>
    </row>
    <row r="49" ht="16" customHeight="1" spans="1:7">
      <c r="A49" s="6">
        <v>46</v>
      </c>
      <c r="B49" s="11" t="s">
        <v>58</v>
      </c>
      <c r="C49" s="12" t="s">
        <v>59</v>
      </c>
      <c r="D49" s="13">
        <v>81.5</v>
      </c>
      <c r="E49" s="8">
        <v>50</v>
      </c>
      <c r="F49" s="8">
        <f t="shared" si="1"/>
        <v>4075</v>
      </c>
      <c r="G49" s="10"/>
    </row>
    <row r="50" ht="16" customHeight="1" spans="1:7">
      <c r="A50" s="6">
        <v>47</v>
      </c>
      <c r="B50" s="11" t="s">
        <v>58</v>
      </c>
      <c r="C50" s="12" t="s">
        <v>60</v>
      </c>
      <c r="D50" s="13">
        <v>50.09</v>
      </c>
      <c r="E50" s="8">
        <v>50</v>
      </c>
      <c r="F50" s="8">
        <f t="shared" si="1"/>
        <v>2504.5</v>
      </c>
      <c r="G50" s="10"/>
    </row>
    <row r="51" ht="16" customHeight="1" spans="1:7">
      <c r="A51" s="6">
        <v>48</v>
      </c>
      <c r="B51" s="11" t="s">
        <v>58</v>
      </c>
      <c r="C51" s="12" t="s">
        <v>61</v>
      </c>
      <c r="D51" s="13">
        <v>82.36</v>
      </c>
      <c r="E51" s="8">
        <v>50</v>
      </c>
      <c r="F51" s="8">
        <f t="shared" si="1"/>
        <v>4118</v>
      </c>
      <c r="G51" s="10"/>
    </row>
    <row r="52" ht="16" customHeight="1" spans="1:7">
      <c r="A52" s="6">
        <v>49</v>
      </c>
      <c r="B52" s="11" t="s">
        <v>58</v>
      </c>
      <c r="C52" s="12" t="s">
        <v>62</v>
      </c>
      <c r="D52" s="13">
        <v>86.39</v>
      </c>
      <c r="E52" s="8">
        <v>50</v>
      </c>
      <c r="F52" s="8">
        <f t="shared" si="1"/>
        <v>4319.5</v>
      </c>
      <c r="G52" s="10"/>
    </row>
    <row r="53" ht="16" customHeight="1" spans="1:7">
      <c r="A53" s="6">
        <v>50</v>
      </c>
      <c r="B53" s="11" t="s">
        <v>58</v>
      </c>
      <c r="C53" s="12" t="s">
        <v>63</v>
      </c>
      <c r="D53" s="13">
        <v>75.02</v>
      </c>
      <c r="E53" s="8">
        <v>50</v>
      </c>
      <c r="F53" s="8">
        <f t="shared" si="1"/>
        <v>3751</v>
      </c>
      <c r="G53" s="10"/>
    </row>
    <row r="54" ht="16" customHeight="1" spans="1:7">
      <c r="A54" s="6">
        <v>51</v>
      </c>
      <c r="B54" s="11" t="s">
        <v>58</v>
      </c>
      <c r="C54" s="12" t="s">
        <v>64</v>
      </c>
      <c r="D54" s="13">
        <v>51.38</v>
      </c>
      <c r="E54" s="8">
        <v>50</v>
      </c>
      <c r="F54" s="8">
        <f t="shared" si="1"/>
        <v>2569</v>
      </c>
      <c r="G54" s="10"/>
    </row>
    <row r="55" ht="16" customHeight="1" spans="1:7">
      <c r="A55" s="6">
        <v>52</v>
      </c>
      <c r="B55" s="11" t="s">
        <v>65</v>
      </c>
      <c r="C55" s="12" t="s">
        <v>66</v>
      </c>
      <c r="D55" s="13">
        <v>135</v>
      </c>
      <c r="E55" s="8">
        <v>50</v>
      </c>
      <c r="F55" s="8">
        <f t="shared" si="1"/>
        <v>6750</v>
      </c>
      <c r="G55" s="10"/>
    </row>
    <row r="56" ht="16" customHeight="1" spans="1:7">
      <c r="A56" s="6">
        <v>53</v>
      </c>
      <c r="B56" s="11" t="s">
        <v>67</v>
      </c>
      <c r="C56" s="12" t="s">
        <v>68</v>
      </c>
      <c r="D56" s="13">
        <v>141.24</v>
      </c>
      <c r="E56" s="8">
        <v>50</v>
      </c>
      <c r="F56" s="8">
        <f t="shared" si="1"/>
        <v>7062</v>
      </c>
      <c r="G56" s="10"/>
    </row>
    <row r="57" ht="16" customHeight="1" spans="1:7">
      <c r="A57" s="6">
        <v>54</v>
      </c>
      <c r="B57" s="11" t="s">
        <v>67</v>
      </c>
      <c r="C57" s="12" t="s">
        <v>69</v>
      </c>
      <c r="D57" s="13">
        <v>107</v>
      </c>
      <c r="E57" s="8">
        <v>50</v>
      </c>
      <c r="F57" s="8">
        <f t="shared" si="1"/>
        <v>5350</v>
      </c>
      <c r="G57" s="10"/>
    </row>
    <row r="58" ht="16" customHeight="1" spans="1:7">
      <c r="A58" s="14" t="s">
        <v>70</v>
      </c>
      <c r="B58" s="14"/>
      <c r="C58" s="15"/>
      <c r="D58" s="16">
        <f>SUM(D4:D57)</f>
        <v>5088.41</v>
      </c>
      <c r="E58" s="15"/>
      <c r="F58" s="17">
        <f>SUM(F4:F57)</f>
        <v>254420.5</v>
      </c>
      <c r="G58" s="10"/>
    </row>
  </sheetData>
  <mergeCells count="1">
    <mergeCell ref="A2:F2"/>
  </mergeCells>
  <printOptions horizontalCentered="1"/>
  <pageMargins left="0.700694444444445" right="0.700694444444445" top="0.393055555555556" bottom="0.393055555555556" header="0.298611111111111" footer="0.298611111111111"/>
  <pageSetup paperSize="9" scale="83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表单数据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2025-01-02T00:37:00Z</dcterms:created>
  <dcterms:modified xsi:type="dcterms:W3CDTF">2026-07-09T03:13:06Z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7367A5E2BC36450AB857C3151E64C2FC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