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codeName="ThisWorkbook"/>
  <bookViews>
    <workbookView xWindow="0" yWindow="0" windowWidth="25440" windowHeight="12390" tabRatio="475"/>
  </bookViews>
  <sheets>
    <sheet name="水质周报模板" sheetId="1" r:id="rId1"/>
  </sheets>
  <definedNames>
    <definedName name="_xlnm.Print_Area" localSheetId="0">水质周报模板!$A$1:$P$36</definedName>
  </definedNames>
  <calcPr calcId="144525"/>
</workbook>
</file>

<file path=xl/calcChain.xml><?xml version="1.0" encoding="utf-8"?>
<calcChain xmlns="http://schemas.openxmlformats.org/spreadsheetml/2006/main">
  <c r="P24" i="1"/>
  <c r="O24"/>
  <c r="N24"/>
  <c r="M24"/>
  <c r="L24"/>
  <c r="K24"/>
  <c r="J24"/>
  <c r="I24"/>
  <c r="H24"/>
  <c r="G24"/>
  <c r="F24"/>
  <c r="E24"/>
  <c r="D24"/>
  <c r="C24"/>
  <c r="M15"/>
  <c r="C15"/>
  <c r="J14"/>
  <c r="I14"/>
  <c r="H14"/>
  <c r="E14"/>
  <c r="P13"/>
  <c r="O13"/>
  <c r="N13"/>
  <c r="M13"/>
  <c r="L13"/>
  <c r="K13"/>
  <c r="J13"/>
  <c r="I13"/>
  <c r="H13"/>
  <c r="G13"/>
  <c r="F13"/>
  <c r="E13"/>
  <c r="D13"/>
  <c r="C13"/>
</calcChain>
</file>

<file path=xl/sharedStrings.xml><?xml version="1.0" encoding="utf-8"?>
<sst xmlns="http://schemas.openxmlformats.org/spreadsheetml/2006/main" count="71" uniqueCount="61">
  <si>
    <t>地表水环境质量周报（数据报告）</t>
  </si>
  <si>
    <t>自动站名称： 武江流域 坪石子站                                                            期数： 2020年第7期</t>
  </si>
  <si>
    <t>水质基本参数日均值</t>
  </si>
  <si>
    <t>污染物监测指标日均值</t>
  </si>
  <si>
    <t>日期</t>
  </si>
  <si>
    <t>星期</t>
  </si>
  <si>
    <t>水温</t>
  </si>
  <si>
    <t>pH</t>
  </si>
  <si>
    <t>溶解氧</t>
  </si>
  <si>
    <t>电导率</t>
  </si>
  <si>
    <t>浊度</t>
  </si>
  <si>
    <t>高锰酸盐指数</t>
  </si>
  <si>
    <t>氨氮</t>
  </si>
  <si>
    <t>总磷</t>
  </si>
  <si>
    <t>铜</t>
  </si>
  <si>
    <t>锌</t>
  </si>
  <si>
    <t>铅</t>
  </si>
  <si>
    <t>镉</t>
  </si>
  <si>
    <t>砷</t>
  </si>
  <si>
    <t>硝酸盐氮</t>
  </si>
  <si>
    <t>（℃）</t>
  </si>
  <si>
    <t>(无量纲)</t>
  </si>
  <si>
    <t>（mg/L)</t>
  </si>
  <si>
    <t>(μS/cm)</t>
  </si>
  <si>
    <t>(NTU)</t>
  </si>
  <si>
    <t>ug/L</t>
  </si>
  <si>
    <t>一</t>
  </si>
  <si>
    <t>二</t>
  </si>
  <si>
    <t>三</t>
  </si>
  <si>
    <t>四</t>
  </si>
  <si>
    <t>五</t>
  </si>
  <si>
    <t>六</t>
  </si>
  <si>
    <t>日</t>
  </si>
  <si>
    <t>周均值</t>
  </si>
  <si>
    <t>分项类别</t>
  </si>
  <si>
    <t>水质类别</t>
  </si>
  <si>
    <t>地表水环境质量周报（质量报告）</t>
  </si>
  <si>
    <t>T</t>
  </si>
  <si>
    <t>DO</t>
  </si>
  <si>
    <t>EC</t>
  </si>
  <si>
    <t>TB</t>
  </si>
  <si>
    <r>
      <rPr>
        <sz val="9"/>
        <rFont val="宋体"/>
        <charset val="134"/>
      </rPr>
      <t>I</t>
    </r>
    <r>
      <rPr>
        <vertAlign val="subscript"/>
        <sz val="9"/>
        <rFont val="宋体"/>
        <charset val="134"/>
      </rPr>
      <t>Mn</t>
    </r>
  </si>
  <si>
    <r>
      <rPr>
        <sz val="9"/>
        <rFont val="宋体"/>
        <charset val="134"/>
      </rPr>
      <t>NH</t>
    </r>
    <r>
      <rPr>
        <vertAlign val="subscript"/>
        <sz val="9"/>
        <rFont val="宋体"/>
        <charset val="134"/>
      </rPr>
      <t>3</t>
    </r>
    <r>
      <rPr>
        <sz val="9"/>
        <rFont val="宋体"/>
        <charset val="134"/>
      </rPr>
      <t>-N</t>
    </r>
  </si>
  <si>
    <t>TP</t>
  </si>
  <si>
    <r>
      <rPr>
        <sz val="9"/>
        <rFont val="宋体"/>
        <charset val="134"/>
      </rPr>
      <t>NO</t>
    </r>
    <r>
      <rPr>
        <vertAlign val="subscript"/>
        <sz val="9"/>
        <rFont val="宋体"/>
        <charset val="134"/>
      </rPr>
      <t>3</t>
    </r>
    <r>
      <rPr>
        <sz val="9"/>
        <rFont val="宋体"/>
        <charset val="134"/>
      </rPr>
      <t>-N</t>
    </r>
  </si>
  <si>
    <t>总铅</t>
  </si>
  <si>
    <t>总锌</t>
  </si>
  <si>
    <t>总铜</t>
  </si>
  <si>
    <t>总镉</t>
  </si>
  <si>
    <t>As</t>
  </si>
  <si>
    <t>仪器状况（故障时数）</t>
  </si>
  <si>
    <t>缺数（个数）</t>
  </si>
  <si>
    <t>异常数据（个数）</t>
  </si>
  <si>
    <t>手工监测（次数）</t>
  </si>
  <si>
    <t>推荐值</t>
  </si>
  <si>
    <t>测定值</t>
  </si>
  <si>
    <t>相对误差(%)</t>
  </si>
  <si>
    <t>详细说明:</t>
  </si>
  <si>
    <t>1.本周系统正常！
2.仪器运行正常！2月16日，因取水系统故障，无检测数据。</t>
  </si>
  <si>
    <t xml:space="preserve"> </t>
  </si>
  <si>
    <t xml:space="preserve"> 托管站：乐昌市环保局(盖章）                      填表：郭世媚                            复核：陈育华                        签发： 袁兵贵 </t>
  </si>
</sst>
</file>

<file path=xl/styles.xml><?xml version="1.0" encoding="utf-8"?>
<styleSheet xmlns="http://schemas.openxmlformats.org/spreadsheetml/2006/main">
  <numFmts count="8">
    <numFmt numFmtId="178" formatCode="0.0_ "/>
    <numFmt numFmtId="179" formatCode="0_ "/>
    <numFmt numFmtId="180" formatCode="0.00_ "/>
    <numFmt numFmtId="181" formatCode="0.000_ "/>
    <numFmt numFmtId="182" formatCode="0.0_);[Red]\(0.0\)"/>
    <numFmt numFmtId="183" formatCode="0.00_);[Red]\(0.00\)"/>
    <numFmt numFmtId="184" formatCode="0.000_);[Red]\(0.000\)"/>
    <numFmt numFmtId="185" formatCode="0.0000_ "/>
  </numFmts>
  <fonts count="104">
    <font>
      <sz val="12"/>
      <name val="宋体"/>
      <charset val="134"/>
    </font>
    <font>
      <sz val="10"/>
      <name val="宋体"/>
      <charset val="134"/>
    </font>
    <font>
      <sz val="8"/>
      <name val="宋体"/>
      <charset val="134"/>
    </font>
    <font>
      <sz val="9"/>
      <name val="宋体"/>
      <charset val="134"/>
      <scheme val="major"/>
    </font>
    <font>
      <b/>
      <sz val="16"/>
      <name val="宋体"/>
      <charset val="134"/>
      <scheme val="major"/>
    </font>
    <font>
      <b/>
      <sz val="9"/>
      <name val="宋体"/>
      <charset val="134"/>
      <scheme val="major"/>
    </font>
    <font>
      <sz val="11"/>
      <name val="宋体"/>
      <charset val="134"/>
      <scheme val="major"/>
    </font>
    <font>
      <sz val="9"/>
      <color rgb="FF333333"/>
      <name val="宋体"/>
      <charset val="134"/>
      <scheme val="major"/>
    </font>
    <font>
      <sz val="9"/>
      <color indexed="63"/>
      <name val="宋体"/>
      <charset val="134"/>
      <scheme val="major"/>
    </font>
    <font>
      <sz val="10"/>
      <name val="宋体"/>
      <charset val="134"/>
      <scheme val="major"/>
    </font>
    <font>
      <sz val="10"/>
      <color rgb="FF800000"/>
      <name val="宋体"/>
      <charset val="134"/>
      <scheme val="major"/>
    </font>
    <font>
      <sz val="10"/>
      <color indexed="8"/>
      <name val="宋体"/>
      <charset val="134"/>
    </font>
    <font>
      <b/>
      <sz val="10"/>
      <name val="宋体"/>
      <charset val="134"/>
    </font>
    <font>
      <sz val="9"/>
      <color indexed="8"/>
      <name val="宋体"/>
      <charset val="134"/>
      <scheme val="major"/>
    </font>
    <font>
      <sz val="10"/>
      <color rgb="FF000000"/>
      <name val="宋体"/>
      <charset val="134"/>
    </font>
    <font>
      <sz val="16"/>
      <name val="宋体"/>
      <charset val="134"/>
      <scheme val="major"/>
    </font>
    <font>
      <sz val="9"/>
      <color indexed="10"/>
      <name val="宋体"/>
      <charset val="134"/>
      <scheme val="major"/>
    </font>
    <font>
      <sz val="9"/>
      <name val="宋体"/>
      <charset val="134"/>
    </font>
    <font>
      <sz val="11"/>
      <color indexed="9"/>
      <name val="宋体"/>
      <charset val="134"/>
    </font>
    <font>
      <sz val="11"/>
      <color rgb="FF000000"/>
      <name val="宋体"/>
      <charset val="134"/>
    </font>
    <font>
      <sz val="11"/>
      <color rgb="FF000000"/>
      <name val="Tahoma"/>
      <family val="2"/>
    </font>
    <font>
      <sz val="11"/>
      <color indexed="8"/>
      <name val="宋体"/>
      <charset val="134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indexed="9"/>
      <name val="宋体"/>
      <charset val="134"/>
    </font>
    <font>
      <sz val="11"/>
      <color rgb="FFFFFFFF"/>
      <name val="宋体"/>
      <charset val="134"/>
    </font>
    <font>
      <b/>
      <sz val="13"/>
      <color theme="3"/>
      <name val="宋体"/>
      <charset val="134"/>
      <scheme val="minor"/>
    </font>
    <font>
      <sz val="11"/>
      <color indexed="8"/>
      <name val="Tahoma"/>
      <family val="2"/>
    </font>
    <font>
      <sz val="11"/>
      <color theme="0"/>
      <name val="宋体"/>
      <charset val="134"/>
      <scheme val="minor"/>
    </font>
    <font>
      <b/>
      <sz val="15"/>
      <color rgb="FF003366"/>
      <name val="宋体"/>
      <charset val="134"/>
    </font>
    <font>
      <b/>
      <sz val="11"/>
      <color theme="3"/>
      <name val="宋体"/>
      <charset val="134"/>
      <scheme val="minor"/>
    </font>
    <font>
      <sz val="12"/>
      <color rgb="FF000000"/>
      <name val="宋体"/>
      <charset val="134"/>
    </font>
    <font>
      <sz val="11"/>
      <color rgb="FFFFFFFF"/>
      <name val="Tahoma"/>
      <family val="2"/>
    </font>
    <font>
      <sz val="11"/>
      <color indexed="9"/>
      <name val="Tahoma"/>
      <family val="2"/>
    </font>
    <font>
      <sz val="11"/>
      <color rgb="FF993300"/>
      <name val="宋体"/>
      <charset val="134"/>
    </font>
    <font>
      <sz val="11"/>
      <color rgb="FF993300"/>
      <name val="Tahoma"/>
      <family val="2"/>
    </font>
    <font>
      <b/>
      <sz val="13"/>
      <color indexed="56"/>
      <name val="宋体"/>
      <charset val="134"/>
    </font>
    <font>
      <b/>
      <sz val="15"/>
      <color indexed="56"/>
      <name val="宋体"/>
      <charset val="134"/>
    </font>
    <font>
      <sz val="11"/>
      <color rgb="FF008000"/>
      <name val="Tahoma"/>
      <family val="2"/>
    </font>
    <font>
      <sz val="11"/>
      <color indexed="17"/>
      <name val="宋体"/>
      <charset val="134"/>
    </font>
    <font>
      <sz val="11"/>
      <color indexed="10"/>
      <name val="宋体"/>
      <charset val="134"/>
    </font>
    <font>
      <sz val="11"/>
      <color rgb="FF008000"/>
      <name val="宋体"/>
      <charset val="134"/>
    </font>
    <font>
      <sz val="11"/>
      <color rgb="FF3F3F76"/>
      <name val="宋体"/>
      <charset val="134"/>
      <scheme val="minor"/>
    </font>
    <font>
      <b/>
      <sz val="11"/>
      <color rgb="FFFFFFFF"/>
      <name val="宋体"/>
      <charset val="134"/>
    </font>
    <font>
      <sz val="11"/>
      <color indexed="20"/>
      <name val="宋体"/>
      <charset val="134"/>
    </font>
    <font>
      <sz val="11"/>
      <color rgb="FF9C0006"/>
      <name val="宋体"/>
      <charset val="134"/>
      <scheme val="minor"/>
    </font>
    <font>
      <sz val="11"/>
      <color rgb="FF333399"/>
      <name val="宋体"/>
      <charset val="134"/>
    </font>
    <font>
      <sz val="11"/>
      <color indexed="62"/>
      <name val="宋体"/>
      <charset val="134"/>
    </font>
    <font>
      <b/>
      <sz val="11"/>
      <color indexed="52"/>
      <name val="宋体"/>
      <charset val="134"/>
    </font>
    <font>
      <b/>
      <sz val="11"/>
      <color rgb="FFFA7D00"/>
      <name val="宋体"/>
      <charset val="134"/>
      <scheme val="minor"/>
    </font>
    <font>
      <sz val="11"/>
      <color indexed="60"/>
      <name val="Tahoma"/>
      <family val="2"/>
    </font>
    <font>
      <sz val="11"/>
      <color indexed="60"/>
      <name val="宋体"/>
      <charset val="134"/>
    </font>
    <font>
      <b/>
      <sz val="15"/>
      <color indexed="56"/>
      <name val="Tahoma"/>
      <family val="2"/>
    </font>
    <font>
      <b/>
      <sz val="15"/>
      <color rgb="FF003366"/>
      <name val="Tahoma"/>
      <family val="2"/>
    </font>
    <font>
      <b/>
      <sz val="18"/>
      <color indexed="56"/>
      <name val="宋体"/>
      <charset val="134"/>
    </font>
    <font>
      <b/>
      <sz val="18"/>
      <color rgb="FF003366"/>
      <name val="宋体"/>
      <charset val="134"/>
    </font>
    <font>
      <b/>
      <sz val="18"/>
      <color theme="3"/>
      <name val="宋体"/>
      <charset val="134"/>
      <scheme val="major"/>
    </font>
    <font>
      <b/>
      <sz val="13"/>
      <color indexed="56"/>
      <name val="Tahoma"/>
      <family val="2"/>
    </font>
    <font>
      <b/>
      <sz val="13"/>
      <color rgb="FF003366"/>
      <name val="宋体"/>
      <charset val="134"/>
    </font>
    <font>
      <b/>
      <sz val="13"/>
      <color rgb="FF003366"/>
      <name val="Tahoma"/>
      <family val="2"/>
    </font>
    <font>
      <b/>
      <sz val="11"/>
      <color indexed="56"/>
      <name val="Tahoma"/>
      <family val="2"/>
    </font>
    <font>
      <b/>
      <sz val="11"/>
      <color indexed="56"/>
      <name val="宋体"/>
      <charset val="134"/>
    </font>
    <font>
      <b/>
      <sz val="11"/>
      <color rgb="FF003366"/>
      <name val="宋体"/>
      <charset val="134"/>
    </font>
    <font>
      <b/>
      <sz val="11"/>
      <color rgb="FF003366"/>
      <name val="Tahoma"/>
      <family val="2"/>
    </font>
    <font>
      <sz val="11"/>
      <color rgb="FF800080"/>
      <name val="宋体"/>
      <charset val="134"/>
    </font>
    <font>
      <b/>
      <sz val="11"/>
      <color rgb="FF333333"/>
      <name val="宋体"/>
      <charset val="134"/>
    </font>
    <font>
      <b/>
      <sz val="11"/>
      <color indexed="63"/>
      <name val="宋体"/>
      <charset val="134"/>
    </font>
    <font>
      <sz val="11"/>
      <color indexed="52"/>
      <name val="宋体"/>
      <charset val="134"/>
    </font>
    <font>
      <sz val="11"/>
      <color indexed="62"/>
      <name val="Tahoma"/>
      <family val="2"/>
    </font>
    <font>
      <i/>
      <sz val="11"/>
      <color indexed="23"/>
      <name val="宋体"/>
      <charset val="134"/>
    </font>
    <font>
      <sz val="11"/>
      <color indexed="20"/>
      <name val="Tahoma"/>
      <family val="2"/>
    </font>
    <font>
      <i/>
      <sz val="11"/>
      <color rgb="FF808080"/>
      <name val="宋体"/>
      <charset val="134"/>
    </font>
    <font>
      <sz val="11"/>
      <color rgb="FF800080"/>
      <name val="Tahoma"/>
      <family val="2"/>
    </font>
    <font>
      <i/>
      <sz val="11"/>
      <color rgb="FF7F7F7F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indexed="17"/>
      <name val="Tahoma"/>
      <family val="2"/>
    </font>
    <font>
      <b/>
      <sz val="11"/>
      <color theme="0"/>
      <name val="宋体"/>
      <charset val="134"/>
      <scheme val="minor"/>
    </font>
    <font>
      <i/>
      <sz val="11"/>
      <color indexed="23"/>
      <name val="Tahoma"/>
      <family val="2"/>
    </font>
    <font>
      <i/>
      <sz val="11"/>
      <color rgb="FF808080"/>
      <name val="Tahoma"/>
      <family val="2"/>
    </font>
    <font>
      <sz val="11"/>
      <color rgb="FF006100"/>
      <name val="宋体"/>
      <charset val="134"/>
      <scheme val="minor"/>
    </font>
    <font>
      <b/>
      <sz val="11"/>
      <color indexed="8"/>
      <name val="Tahoma"/>
      <family val="2"/>
    </font>
    <font>
      <b/>
      <sz val="11"/>
      <color indexed="8"/>
      <name val="宋体"/>
      <charset val="134"/>
    </font>
    <font>
      <sz val="11"/>
      <color indexed="10"/>
      <name val="Tahoma"/>
      <family val="2"/>
    </font>
    <font>
      <b/>
      <sz val="11"/>
      <color rgb="FF000000"/>
      <name val="宋体"/>
      <charset val="134"/>
    </font>
    <font>
      <sz val="11"/>
      <color rgb="FFFF0000"/>
      <name val="Tahoma"/>
      <family val="2"/>
    </font>
    <font>
      <sz val="11"/>
      <color rgb="FFFF0000"/>
      <name val="宋体"/>
      <charset val="134"/>
    </font>
    <font>
      <b/>
      <sz val="11"/>
      <color rgb="FF000000"/>
      <name val="Tahoma"/>
      <family val="2"/>
    </font>
    <font>
      <sz val="11"/>
      <color rgb="FFFF00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indexed="52"/>
      <name val="Tahoma"/>
      <family val="2"/>
    </font>
    <font>
      <b/>
      <sz val="11"/>
      <color indexed="52"/>
      <name val="Tahoma"/>
      <family val="2"/>
    </font>
    <font>
      <sz val="11"/>
      <color rgb="FFFF9900"/>
      <name val="宋体"/>
      <charset val="134"/>
    </font>
    <font>
      <b/>
      <sz val="11"/>
      <color rgb="FFFF9900"/>
      <name val="宋体"/>
      <charset val="134"/>
    </font>
    <font>
      <sz val="11"/>
      <color rgb="FFFF9900"/>
      <name val="Tahoma"/>
      <family val="2"/>
    </font>
    <font>
      <b/>
      <sz val="11"/>
      <color rgb="FFFF9900"/>
      <name val="Tahoma"/>
      <family val="2"/>
    </font>
    <font>
      <b/>
      <sz val="11"/>
      <color indexed="9"/>
      <name val="Tahoma"/>
      <family val="2"/>
    </font>
    <font>
      <b/>
      <sz val="11"/>
      <color rgb="FFFFFFFF"/>
      <name val="Tahoma"/>
      <family val="2"/>
    </font>
    <font>
      <sz val="11"/>
      <color rgb="FF9C6500"/>
      <name val="宋体"/>
      <charset val="134"/>
      <scheme val="minor"/>
    </font>
    <font>
      <b/>
      <sz val="11"/>
      <color indexed="63"/>
      <name val="Tahoma"/>
      <family val="2"/>
    </font>
    <font>
      <b/>
      <sz val="11"/>
      <color rgb="FF333333"/>
      <name val="Tahoma"/>
      <family val="2"/>
    </font>
    <font>
      <b/>
      <sz val="11"/>
      <color rgb="FF3F3F3F"/>
      <name val="宋体"/>
      <charset val="134"/>
      <scheme val="minor"/>
    </font>
    <font>
      <sz val="11"/>
      <color rgb="FF333399"/>
      <name val="Tahoma"/>
      <family val="2"/>
    </font>
    <font>
      <vertAlign val="subscript"/>
      <sz val="9"/>
      <name val="宋体"/>
      <charset val="134"/>
    </font>
    <font>
      <sz val="12"/>
      <name val="宋体"/>
      <charset val="134"/>
    </font>
  </fonts>
  <fills count="75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85961485641044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33CCCC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rgb="FF339966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80008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6" tint="0.79985961485641044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9" tint="0.79985961485641044"/>
        <bgColor indexed="64"/>
      </patternFill>
    </fill>
    <fill>
      <patternFill patternType="solid">
        <fgColor theme="4" tint="0.79985961485641044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theme="5" tint="0.7998596148564104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66CC"/>
        <bgColor indexed="64"/>
      </patternFill>
    </fill>
    <fill>
      <patternFill patternType="solid">
        <fgColor theme="7" tint="0.7998596148564104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6" tint="0.39985351115451523"/>
        <bgColor indexed="64"/>
      </patternFill>
    </fill>
    <fill>
      <patternFill patternType="solid">
        <fgColor rgb="FF969696"/>
        <bgColor indexed="64"/>
      </patternFill>
    </fill>
    <fill>
      <patternFill patternType="solid">
        <fgColor theme="5" tint="0.39985351115451523"/>
        <bgColor indexed="64"/>
      </patternFill>
    </fill>
    <fill>
      <patternFill patternType="solid">
        <fgColor theme="4" tint="0.3998535111545152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7" tint="0.3998535111545152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9" tint="0.39985351115451523"/>
        <bgColor indexed="64"/>
      </patternFill>
    </fill>
    <fill>
      <patternFill patternType="solid">
        <fgColor theme="8" tint="0.39985351115451523"/>
        <bgColor indexed="64"/>
      </patternFill>
    </fill>
    <fill>
      <patternFill patternType="solid">
        <fgColor rgb="FFC0C0C0"/>
        <bgColor indexed="64"/>
      </patternFill>
    </fill>
  </fills>
  <borders count="3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rgb="FF333399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rgb="FFC0C0C0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rgb="FF0066CC"/>
      </bottom>
      <diagonal/>
    </border>
    <border>
      <left/>
      <right/>
      <top/>
      <bottom style="medium">
        <color theme="4" tint="0.39985351115451523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rgb="FF333399"/>
      </top>
      <bottom style="double">
        <color rgb="FF333399"/>
      </bottom>
      <diagonal/>
    </border>
    <border>
      <left/>
      <right/>
      <top/>
      <bottom style="double">
        <color rgb="FFFF9900"/>
      </bottom>
      <diagonal/>
    </border>
  </borders>
  <cellStyleXfs count="1415">
    <xf numFmtId="0" fontId="0" fillId="0" borderId="0">
      <alignment vertical="center"/>
    </xf>
    <xf numFmtId="0" fontId="19" fillId="2" borderId="0" applyNumberFormat="0" applyBorder="0" applyAlignment="0" applyProtection="0">
      <alignment vertical="center"/>
    </xf>
    <xf numFmtId="0" fontId="27" fillId="3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15" borderId="10" applyNumberFormat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41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41" borderId="0" applyNumberFormat="0" applyBorder="0" applyAlignment="0" applyProtection="0">
      <alignment vertical="center"/>
    </xf>
    <xf numFmtId="0" fontId="19" fillId="4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45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1" fillId="35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3" fillId="43" borderId="0" applyNumberFormat="0" applyBorder="0" applyAlignment="0" applyProtection="0">
      <alignment vertical="center"/>
    </xf>
    <xf numFmtId="0" fontId="31" fillId="12" borderId="13" applyNumberFormat="0" applyFont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5" fillId="53" borderId="0" applyNumberFormat="0" applyBorder="0" applyAlignment="0" applyProtection="0">
      <alignment vertical="center"/>
    </xf>
    <xf numFmtId="0" fontId="18" fillId="51" borderId="0" applyNumberFormat="0" applyBorder="0" applyAlignment="0" applyProtection="0">
      <alignment vertical="center"/>
    </xf>
    <xf numFmtId="0" fontId="19" fillId="41" borderId="0" applyNumberFormat="0" applyBorder="0" applyAlignment="0" applyProtection="0">
      <alignment vertical="center"/>
    </xf>
    <xf numFmtId="0" fontId="34" fillId="54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21" fillId="35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9" fillId="44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1" fillId="35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1" fillId="3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21" fillId="35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3" fillId="63" borderId="0" applyNumberFormat="0" applyBorder="0" applyAlignment="0" applyProtection="0">
      <alignment vertical="center"/>
    </xf>
    <xf numFmtId="0" fontId="18" fillId="59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27" fillId="47" borderId="0" applyNumberFormat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21" fillId="35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18" fillId="59" borderId="0" applyNumberFormat="0" applyBorder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1" fillId="35" borderId="0" applyNumberFormat="0" applyBorder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1" fillId="35" borderId="0" applyNumberFormat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19" fillId="44" borderId="0" applyNumberFormat="0" applyBorder="0" applyAlignment="0" applyProtection="0">
      <alignment vertical="center"/>
    </xf>
    <xf numFmtId="0" fontId="21" fillId="35" borderId="0" applyNumberFormat="0" applyBorder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39" fillId="46" borderId="0" applyNumberFormat="0" applyBorder="0" applyAlignment="0" applyProtection="0">
      <alignment vertical="center"/>
    </xf>
    <xf numFmtId="0" fontId="27" fillId="40" borderId="0" applyNumberFormat="0" applyBorder="0" applyAlignment="0" applyProtection="0">
      <alignment vertical="center"/>
    </xf>
    <xf numFmtId="0" fontId="21" fillId="35" borderId="0" applyNumberFormat="0" applyBorder="0" applyAlignment="0" applyProtection="0">
      <alignment vertical="center"/>
    </xf>
    <xf numFmtId="0" fontId="41" fillId="41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35" fillId="54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19" fillId="44" borderId="0" applyNumberFormat="0" applyBorder="0" applyAlignment="0" applyProtection="0">
      <alignment vertical="center"/>
    </xf>
    <xf numFmtId="0" fontId="21" fillId="35" borderId="0" applyNumberFormat="0" applyBorder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21" fillId="35" borderId="0" applyNumberFormat="0" applyBorder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34" fillId="54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21" fillId="35" borderId="0" applyNumberFormat="0" applyBorder="0" applyAlignment="0" applyProtection="0">
      <alignment vertical="center"/>
    </xf>
    <xf numFmtId="0" fontId="37" fillId="0" borderId="17" applyNumberFormat="0" applyFill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21" fillId="35" borderId="0" applyNumberFormat="0" applyBorder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34" fillId="54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19" fillId="45" borderId="0" applyNumberFormat="0" applyBorder="0" applyAlignment="0" applyProtection="0">
      <alignment vertical="center"/>
    </xf>
    <xf numFmtId="0" fontId="23" fillId="58" borderId="0" applyNumberFormat="0" applyBorder="0" applyAlignment="0" applyProtection="0">
      <alignment vertical="center"/>
    </xf>
    <xf numFmtId="0" fontId="36" fillId="0" borderId="16" applyNumberFormat="0" applyFill="0" applyAlignment="0" applyProtection="0">
      <alignment vertical="center"/>
    </xf>
    <xf numFmtId="0" fontId="23" fillId="58" borderId="0" applyNumberFormat="0" applyBorder="0" applyAlignment="0" applyProtection="0">
      <alignment vertical="center"/>
    </xf>
    <xf numFmtId="0" fontId="27" fillId="56" borderId="0" applyNumberFormat="0" applyBorder="0" applyAlignment="0" applyProtection="0">
      <alignment vertical="center"/>
    </xf>
    <xf numFmtId="0" fontId="19" fillId="44" borderId="0" applyNumberFormat="0" applyBorder="0" applyAlignment="0" applyProtection="0">
      <alignment vertical="center"/>
    </xf>
    <xf numFmtId="0" fontId="21" fillId="56" borderId="0" applyNumberFormat="0" applyBorder="0" applyAlignment="0" applyProtection="0">
      <alignment vertical="center"/>
    </xf>
    <xf numFmtId="0" fontId="19" fillId="44" borderId="0" applyNumberFormat="0" applyBorder="0" applyAlignment="0" applyProtection="0">
      <alignment vertical="center"/>
    </xf>
    <xf numFmtId="0" fontId="21" fillId="56" borderId="0" applyNumberFormat="0" applyBorder="0" applyAlignment="0" applyProtection="0">
      <alignment vertical="center"/>
    </xf>
    <xf numFmtId="0" fontId="19" fillId="45" borderId="0" applyNumberFormat="0" applyBorder="0" applyAlignment="0" applyProtection="0">
      <alignment vertical="center"/>
    </xf>
    <xf numFmtId="0" fontId="19" fillId="44" borderId="0" applyNumberFormat="0" applyBorder="0" applyAlignment="0" applyProtection="0">
      <alignment vertical="center"/>
    </xf>
    <xf numFmtId="0" fontId="21" fillId="56" borderId="0" applyNumberFormat="0" applyBorder="0" applyAlignment="0" applyProtection="0">
      <alignment vertical="center"/>
    </xf>
    <xf numFmtId="0" fontId="21" fillId="56" borderId="0" applyNumberFormat="0" applyBorder="0" applyAlignment="0" applyProtection="0">
      <alignment vertical="center"/>
    </xf>
    <xf numFmtId="0" fontId="21" fillId="56" borderId="0" applyNumberFormat="0" applyBorder="0" applyAlignment="0" applyProtection="0">
      <alignment vertical="center"/>
    </xf>
    <xf numFmtId="0" fontId="19" fillId="45" borderId="0" applyNumberFormat="0" applyBorder="0" applyAlignment="0" applyProtection="0">
      <alignment vertical="center"/>
    </xf>
    <xf numFmtId="0" fontId="23" fillId="60" borderId="0" applyNumberFormat="0" applyBorder="0" applyAlignment="0" applyProtection="0">
      <alignment vertical="center"/>
    </xf>
    <xf numFmtId="0" fontId="19" fillId="45" borderId="0" applyNumberFormat="0" applyBorder="0" applyAlignment="0" applyProtection="0">
      <alignment vertical="center"/>
    </xf>
    <xf numFmtId="0" fontId="19" fillId="45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0" fillId="4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0" fillId="45" borderId="0" applyNumberFormat="0" applyBorder="0" applyAlignment="0" applyProtection="0">
      <alignment vertical="center"/>
    </xf>
    <xf numFmtId="0" fontId="21" fillId="56" borderId="0" applyNumberFormat="0" applyBorder="0" applyAlignment="0" applyProtection="0">
      <alignment vertical="center"/>
    </xf>
    <xf numFmtId="0" fontId="19" fillId="45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1" fillId="56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9" fillId="45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9" fillId="45" borderId="0" applyNumberFormat="0" applyBorder="0" applyAlignment="0" applyProtection="0">
      <alignment vertical="center"/>
    </xf>
    <xf numFmtId="0" fontId="19" fillId="44" borderId="0" applyNumberFormat="0" applyBorder="0" applyAlignment="0" applyProtection="0">
      <alignment vertical="center"/>
    </xf>
    <xf numFmtId="0" fontId="21" fillId="56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56" borderId="0" applyNumberFormat="0" applyBorder="0" applyAlignment="0" applyProtection="0">
      <alignment vertical="center"/>
    </xf>
    <xf numFmtId="0" fontId="19" fillId="45" borderId="0" applyNumberFormat="0" applyBorder="0" applyAlignment="0" applyProtection="0">
      <alignment vertical="center"/>
    </xf>
    <xf numFmtId="0" fontId="19" fillId="45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1" fillId="56" borderId="0" applyNumberFormat="0" applyBorder="0" applyAlignment="0" applyProtection="0">
      <alignment vertical="center"/>
    </xf>
    <xf numFmtId="0" fontId="19" fillId="45" borderId="0" applyNumberFormat="0" applyBorder="0" applyAlignment="0" applyProtection="0">
      <alignment vertical="center"/>
    </xf>
    <xf numFmtId="0" fontId="21" fillId="56" borderId="0" applyNumberFormat="0" applyBorder="0" applyAlignment="0" applyProtection="0">
      <alignment vertical="center"/>
    </xf>
    <xf numFmtId="0" fontId="19" fillId="45" borderId="0" applyNumberFormat="0" applyBorder="0" applyAlignment="0" applyProtection="0">
      <alignment vertical="center"/>
    </xf>
    <xf numFmtId="0" fontId="19" fillId="45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1" fillId="56" borderId="0" applyNumberFormat="0" applyBorder="0" applyAlignment="0" applyProtection="0">
      <alignment vertical="center"/>
    </xf>
    <xf numFmtId="0" fontId="18" fillId="64" borderId="0" applyNumberFormat="0" applyBorder="0" applyAlignment="0" applyProtection="0">
      <alignment vertical="center"/>
    </xf>
    <xf numFmtId="0" fontId="19" fillId="45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19" fillId="45" borderId="0" applyNumberFormat="0" applyBorder="0" applyAlignment="0" applyProtection="0">
      <alignment vertical="center"/>
    </xf>
    <xf numFmtId="0" fontId="21" fillId="56" borderId="0" applyNumberFormat="0" applyBorder="0" applyAlignment="0" applyProtection="0">
      <alignment vertical="center"/>
    </xf>
    <xf numFmtId="0" fontId="19" fillId="45" borderId="0" applyNumberFormat="0" applyBorder="0" applyAlignment="0" applyProtection="0">
      <alignment vertical="center"/>
    </xf>
    <xf numFmtId="0" fontId="19" fillId="45" borderId="0" applyNumberFormat="0" applyBorder="0" applyAlignment="0" applyProtection="0">
      <alignment vertical="center"/>
    </xf>
    <xf numFmtId="0" fontId="23" fillId="43" borderId="0" applyNumberFormat="0" applyBorder="0" applyAlignment="0" applyProtection="0">
      <alignment vertical="center"/>
    </xf>
    <xf numFmtId="0" fontId="19" fillId="45" borderId="0" applyNumberFormat="0" applyBorder="0" applyAlignment="0" applyProtection="0">
      <alignment vertical="center"/>
    </xf>
    <xf numFmtId="0" fontId="21" fillId="56" borderId="0" applyNumberFormat="0" applyBorder="0" applyAlignment="0" applyProtection="0">
      <alignment vertical="center"/>
    </xf>
    <xf numFmtId="0" fontId="19" fillId="45" borderId="0" applyNumberFormat="0" applyBorder="0" applyAlignment="0" applyProtection="0">
      <alignment vertical="center"/>
    </xf>
    <xf numFmtId="0" fontId="23" fillId="63" borderId="0" applyNumberFormat="0" applyBorder="0" applyAlignment="0" applyProtection="0">
      <alignment vertical="center"/>
    </xf>
    <xf numFmtId="0" fontId="23" fillId="6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7" fillId="46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41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4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9" fillId="41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34" fillId="54" borderId="0" applyNumberFormat="0" applyBorder="0" applyAlignment="0" applyProtection="0">
      <alignment vertical="center"/>
    </xf>
    <xf numFmtId="0" fontId="23" fillId="57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9" fillId="41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19" fillId="41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9" fillId="44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9" fillId="41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9" fillId="41" borderId="0" applyNumberFormat="0" applyBorder="0" applyAlignment="0" applyProtection="0">
      <alignment vertical="center"/>
    </xf>
    <xf numFmtId="0" fontId="19" fillId="41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9" fillId="41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9" fillId="41" borderId="0" applyNumberFormat="0" applyBorder="0" applyAlignment="0" applyProtection="0">
      <alignment vertical="center"/>
    </xf>
    <xf numFmtId="0" fontId="19" fillId="44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9" fillId="41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9" fillId="41" borderId="0" applyNumberFormat="0" applyBorder="0" applyAlignment="0" applyProtection="0">
      <alignment vertical="center"/>
    </xf>
    <xf numFmtId="0" fontId="19" fillId="41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9" fillId="44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9" fillId="41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9" fillId="41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9" fillId="41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41" borderId="0" applyNumberFormat="0" applyBorder="0" applyAlignment="0" applyProtection="0">
      <alignment vertical="center"/>
    </xf>
    <xf numFmtId="0" fontId="19" fillId="41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3" fillId="4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31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03" fillId="0" borderId="0">
      <alignment vertical="center"/>
    </xf>
    <xf numFmtId="0" fontId="21" fillId="8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5" fillId="44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6" fillId="0" borderId="20" applyNumberFormat="0" applyFill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8" fillId="39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03" fillId="61" borderId="18" applyNumberFormat="0" applyFont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8" fillId="39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31" fillId="12" borderId="13" applyNumberFormat="0" applyFont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34" fillId="54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34" fillId="54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23" fillId="5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03" fillId="61" borderId="18" applyNumberFormat="0" applyFont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03" fillId="61" borderId="18" applyNumberFormat="0" applyFont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12" borderId="9" applyNumberFormat="0" applyFont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37" fillId="0" borderId="17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37" fillId="0" borderId="17" applyNumberFormat="0" applyFill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37" fillId="0" borderId="17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37" fillId="0" borderId="17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36" fillId="0" borderId="16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0" fillId="44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19" fillId="44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19" fillId="44" borderId="0" applyNumberFormat="0" applyBorder="0" applyAlignment="0" applyProtection="0">
      <alignment vertical="center"/>
    </xf>
    <xf numFmtId="0" fontId="20" fillId="44" borderId="0" applyNumberFormat="0" applyBorder="0" applyAlignment="0" applyProtection="0">
      <alignment vertical="center"/>
    </xf>
    <xf numFmtId="0" fontId="19" fillId="44" borderId="0" applyNumberFormat="0" applyBorder="0" applyAlignment="0" applyProtection="0">
      <alignment vertical="center"/>
    </xf>
    <xf numFmtId="0" fontId="19" fillId="44" borderId="0" applyNumberFormat="0" applyBorder="0" applyAlignment="0" applyProtection="0">
      <alignment vertical="center"/>
    </xf>
    <xf numFmtId="0" fontId="19" fillId="44" borderId="0" applyNumberFormat="0" applyBorder="0" applyAlignment="0" applyProtection="0">
      <alignment vertical="center"/>
    </xf>
    <xf numFmtId="0" fontId="19" fillId="44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19" fillId="44" borderId="0" applyNumberFormat="0" applyBorder="0" applyAlignment="0" applyProtection="0">
      <alignment vertical="center"/>
    </xf>
    <xf numFmtId="0" fontId="19" fillId="44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19" fillId="44" borderId="0" applyNumberFormat="0" applyBorder="0" applyAlignment="0" applyProtection="0">
      <alignment vertical="center"/>
    </xf>
    <xf numFmtId="0" fontId="19" fillId="44" borderId="0" applyNumberFormat="0" applyBorder="0" applyAlignment="0" applyProtection="0">
      <alignment vertical="center"/>
    </xf>
    <xf numFmtId="0" fontId="19" fillId="44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31" fillId="12" borderId="13" applyNumberFormat="0" applyFont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03" fillId="61" borderId="18" applyNumberFormat="0" applyFont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31" fillId="12" borderId="13" applyNumberFormat="0" applyFont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03" fillId="61" borderId="18" applyNumberFormat="0" applyFont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31" fillId="12" borderId="13" applyNumberFormat="0" applyFont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03" fillId="61" borderId="18" applyNumberFormat="0" applyFont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31" fillId="12" borderId="13" applyNumberFormat="0" applyFont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21" fillId="40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33" fillId="64" borderId="0" applyNumberFormat="0" applyBorder="0" applyAlignment="0" applyProtection="0">
      <alignment vertical="center"/>
    </xf>
    <xf numFmtId="0" fontId="18" fillId="64" borderId="0" applyNumberFormat="0" applyBorder="0" applyAlignment="0" applyProtection="0">
      <alignment vertical="center"/>
    </xf>
    <xf numFmtId="0" fontId="32" fillId="62" borderId="0" applyNumberFormat="0" applyBorder="0" applyAlignment="0" applyProtection="0">
      <alignment vertical="center"/>
    </xf>
    <xf numFmtId="0" fontId="32" fillId="62" borderId="0" applyNumberFormat="0" applyBorder="0" applyAlignment="0" applyProtection="0">
      <alignment vertical="center"/>
    </xf>
    <xf numFmtId="0" fontId="18" fillId="64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18" fillId="64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18" fillId="64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18" fillId="64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18" fillId="64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18" fillId="64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18" fillId="64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18" fillId="64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18" fillId="64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18" fillId="64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18" fillId="64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18" fillId="64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44" fillId="56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44" fillId="5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45" fillId="48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46" fillId="2" borderId="22" applyNumberFormat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47" fillId="21" borderId="23" applyNumberFormat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103" fillId="61" borderId="18" applyNumberFormat="0" applyFont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103" fillId="61" borderId="18" applyNumberFormat="0" applyFont="0" applyAlignment="0" applyProtection="0">
      <alignment vertical="center"/>
    </xf>
    <xf numFmtId="0" fontId="46" fillId="2" borderId="22" applyNumberFormat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03" fillId="61" borderId="18" applyNumberFormat="0" applyFont="0" applyAlignment="0" applyProtection="0">
      <alignment vertical="center"/>
    </xf>
    <xf numFmtId="0" fontId="47" fillId="21" borderId="23" applyNumberFormat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46" fillId="2" borderId="22" applyNumberFormat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47" fillId="21" borderId="23" applyNumberFormat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42" fillId="2" borderId="7" applyNumberFormat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8" fillId="67" borderId="0" applyNumberFormat="0" applyBorder="0" applyAlignment="0" applyProtection="0">
      <alignment vertical="center"/>
    </xf>
    <xf numFmtId="0" fontId="28" fillId="67" borderId="0" applyNumberFormat="0" applyBorder="0" applyAlignment="0" applyProtection="0">
      <alignment vertical="center"/>
    </xf>
    <xf numFmtId="0" fontId="33" fillId="47" borderId="0" applyNumberFormat="0" applyBorder="0" applyAlignment="0" applyProtection="0">
      <alignment vertical="center"/>
    </xf>
    <xf numFmtId="0" fontId="18" fillId="47" borderId="0" applyNumberFormat="0" applyBorder="0" applyAlignment="0" applyProtection="0">
      <alignment vertical="center"/>
    </xf>
    <xf numFmtId="0" fontId="25" fillId="44" borderId="0" applyNumberFormat="0" applyBorder="0" applyAlignment="0" applyProtection="0">
      <alignment vertical="center"/>
    </xf>
    <xf numFmtId="0" fontId="18" fillId="47" borderId="0" applyNumberFormat="0" applyBorder="0" applyAlignment="0" applyProtection="0">
      <alignment vertical="center"/>
    </xf>
    <xf numFmtId="0" fontId="25" fillId="44" borderId="0" applyNumberFormat="0" applyBorder="0" applyAlignment="0" applyProtection="0">
      <alignment vertical="center"/>
    </xf>
    <xf numFmtId="0" fontId="32" fillId="44" borderId="0" applyNumberFormat="0" applyBorder="0" applyAlignment="0" applyProtection="0">
      <alignment vertical="center"/>
    </xf>
    <xf numFmtId="0" fontId="32" fillId="44" borderId="0" applyNumberFormat="0" applyBorder="0" applyAlignment="0" applyProtection="0">
      <alignment vertical="center"/>
    </xf>
    <xf numFmtId="0" fontId="18" fillId="47" borderId="0" applyNumberFormat="0" applyBorder="0" applyAlignment="0" applyProtection="0">
      <alignment vertical="center"/>
    </xf>
    <xf numFmtId="0" fontId="25" fillId="44" borderId="0" applyNumberFormat="0" applyBorder="0" applyAlignment="0" applyProtection="0">
      <alignment vertical="center"/>
    </xf>
    <xf numFmtId="0" fontId="18" fillId="47" borderId="0" applyNumberFormat="0" applyBorder="0" applyAlignment="0" applyProtection="0">
      <alignment vertical="center"/>
    </xf>
    <xf numFmtId="0" fontId="25" fillId="44" borderId="0" applyNumberFormat="0" applyBorder="0" applyAlignment="0" applyProtection="0">
      <alignment vertical="center"/>
    </xf>
    <xf numFmtId="0" fontId="18" fillId="47" borderId="0" applyNumberFormat="0" applyBorder="0" applyAlignment="0" applyProtection="0">
      <alignment vertical="center"/>
    </xf>
    <xf numFmtId="0" fontId="25" fillId="44" borderId="0" applyNumberFormat="0" applyBorder="0" applyAlignment="0" applyProtection="0">
      <alignment vertical="center"/>
    </xf>
    <xf numFmtId="0" fontId="18" fillId="47" borderId="0" applyNumberFormat="0" applyBorder="0" applyAlignment="0" applyProtection="0">
      <alignment vertical="center"/>
    </xf>
    <xf numFmtId="0" fontId="25" fillId="44" borderId="0" applyNumberFormat="0" applyBorder="0" applyAlignment="0" applyProtection="0">
      <alignment vertical="center"/>
    </xf>
    <xf numFmtId="0" fontId="18" fillId="47" borderId="0" applyNumberFormat="0" applyBorder="0" applyAlignment="0" applyProtection="0">
      <alignment vertical="center"/>
    </xf>
    <xf numFmtId="0" fontId="25" fillId="44" borderId="0" applyNumberFormat="0" applyBorder="0" applyAlignment="0" applyProtection="0">
      <alignment vertical="center"/>
    </xf>
    <xf numFmtId="0" fontId="18" fillId="47" borderId="0" applyNumberFormat="0" applyBorder="0" applyAlignment="0" applyProtection="0">
      <alignment vertical="center"/>
    </xf>
    <xf numFmtId="0" fontId="25" fillId="44" borderId="0" applyNumberFormat="0" applyBorder="0" applyAlignment="0" applyProtection="0">
      <alignment vertical="center"/>
    </xf>
    <xf numFmtId="0" fontId="18" fillId="47" borderId="0" applyNumberFormat="0" applyBorder="0" applyAlignment="0" applyProtection="0">
      <alignment vertical="center"/>
    </xf>
    <xf numFmtId="0" fontId="25" fillId="44" borderId="0" applyNumberFormat="0" applyBorder="0" applyAlignment="0" applyProtection="0">
      <alignment vertical="center"/>
    </xf>
    <xf numFmtId="0" fontId="18" fillId="47" borderId="0" applyNumberFormat="0" applyBorder="0" applyAlignment="0" applyProtection="0">
      <alignment vertical="center"/>
    </xf>
    <xf numFmtId="0" fontId="18" fillId="47" borderId="0" applyNumberFormat="0" applyBorder="0" applyAlignment="0" applyProtection="0">
      <alignment vertical="center"/>
    </xf>
    <xf numFmtId="0" fontId="25" fillId="44" borderId="0" applyNumberFormat="0" applyBorder="0" applyAlignment="0" applyProtection="0">
      <alignment vertical="center"/>
    </xf>
    <xf numFmtId="0" fontId="18" fillId="47" borderId="0" applyNumberFormat="0" applyBorder="0" applyAlignment="0" applyProtection="0">
      <alignment vertical="center"/>
    </xf>
    <xf numFmtId="0" fontId="25" fillId="44" borderId="0" applyNumberFormat="0" applyBorder="0" applyAlignment="0" applyProtection="0">
      <alignment vertical="center"/>
    </xf>
    <xf numFmtId="0" fontId="18" fillId="47" borderId="0" applyNumberFormat="0" applyBorder="0" applyAlignment="0" applyProtection="0">
      <alignment vertical="center"/>
    </xf>
    <xf numFmtId="0" fontId="25" fillId="44" borderId="0" applyNumberFormat="0" applyBorder="0" applyAlignment="0" applyProtection="0">
      <alignment vertical="center"/>
    </xf>
    <xf numFmtId="0" fontId="18" fillId="47" borderId="0" applyNumberFormat="0" applyBorder="0" applyAlignment="0" applyProtection="0">
      <alignment vertical="center"/>
    </xf>
    <xf numFmtId="0" fontId="25" fillId="44" borderId="0" applyNumberFormat="0" applyBorder="0" applyAlignment="0" applyProtection="0">
      <alignment vertical="center"/>
    </xf>
    <xf numFmtId="0" fontId="28" fillId="65" borderId="0" applyNumberFormat="0" applyBorder="0" applyAlignment="0" applyProtection="0">
      <alignment vertical="center"/>
    </xf>
    <xf numFmtId="0" fontId="28" fillId="6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31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43" fillId="66" borderId="21" applyNumberFormat="0" applyAlignment="0" applyProtection="0">
      <alignment vertical="center"/>
    </xf>
    <xf numFmtId="0" fontId="103" fillId="0" borderId="0">
      <alignment vertical="center"/>
    </xf>
    <xf numFmtId="0" fontId="18" fillId="4" borderId="0" applyNumberFormat="0" applyBorder="0" applyAlignment="0" applyProtection="0">
      <alignment vertical="center"/>
    </xf>
    <xf numFmtId="0" fontId="31" fillId="12" borderId="13" applyNumberFormat="0" applyFont="0" applyAlignment="0" applyProtection="0">
      <alignment vertical="center"/>
    </xf>
    <xf numFmtId="0" fontId="24" fillId="15" borderId="10" applyNumberFormat="0" applyAlignment="0" applyProtection="0">
      <alignment vertical="center"/>
    </xf>
    <xf numFmtId="0" fontId="31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31" fillId="12" borderId="13" applyNumberFormat="0" applyFont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31" fillId="12" borderId="13" applyNumberFormat="0" applyFont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31" fillId="12" borderId="13" applyNumberFormat="0" applyFont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31" fillId="12" borderId="13" applyNumberFormat="0" applyFont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48" fillId="69" borderId="23" applyNumberFormat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48" fillId="69" borderId="23" applyNumberFormat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1" fillId="12" borderId="9" applyNumberFormat="0" applyFont="0" applyAlignment="0" applyProtection="0">
      <alignment vertical="center"/>
    </xf>
    <xf numFmtId="0" fontId="49" fillId="9" borderId="7" applyNumberFormat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8" fillId="70" borderId="0" applyNumberFormat="0" applyBorder="0" applyAlignment="0" applyProtection="0">
      <alignment vertical="center"/>
    </xf>
    <xf numFmtId="0" fontId="28" fillId="70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50" fillId="71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51" fillId="71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8" fillId="73" borderId="0" applyNumberFormat="0" applyBorder="0" applyAlignment="0" applyProtection="0">
      <alignment vertical="center"/>
    </xf>
    <xf numFmtId="0" fontId="28" fillId="73" borderId="0" applyNumberFormat="0" applyBorder="0" applyAlignment="0" applyProtection="0">
      <alignment vertical="center"/>
    </xf>
    <xf numFmtId="0" fontId="33" fillId="51" borderId="0" applyNumberFormat="0" applyBorder="0" applyAlignment="0" applyProtection="0">
      <alignment vertical="center"/>
    </xf>
    <xf numFmtId="0" fontId="18" fillId="51" borderId="0" applyNumberFormat="0" applyBorder="0" applyAlignment="0" applyProtection="0">
      <alignment vertical="center"/>
    </xf>
    <xf numFmtId="0" fontId="25" fillId="53" borderId="0" applyNumberFormat="0" applyBorder="0" applyAlignment="0" applyProtection="0">
      <alignment vertical="center"/>
    </xf>
    <xf numFmtId="0" fontId="18" fillId="51" borderId="0" applyNumberFormat="0" applyBorder="0" applyAlignment="0" applyProtection="0">
      <alignment vertical="center"/>
    </xf>
    <xf numFmtId="0" fontId="25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18" fillId="51" borderId="0" applyNumberFormat="0" applyBorder="0" applyAlignment="0" applyProtection="0">
      <alignment vertical="center"/>
    </xf>
    <xf numFmtId="0" fontId="25" fillId="53" borderId="0" applyNumberFormat="0" applyBorder="0" applyAlignment="0" applyProtection="0">
      <alignment vertical="center"/>
    </xf>
    <xf numFmtId="0" fontId="18" fillId="51" borderId="0" applyNumberFormat="0" applyBorder="0" applyAlignment="0" applyProtection="0">
      <alignment vertical="center"/>
    </xf>
    <xf numFmtId="0" fontId="25" fillId="53" borderId="0" applyNumberFormat="0" applyBorder="0" applyAlignment="0" applyProtection="0">
      <alignment vertical="center"/>
    </xf>
    <xf numFmtId="0" fontId="18" fillId="51" borderId="0" applyNumberFormat="0" applyBorder="0" applyAlignment="0" applyProtection="0">
      <alignment vertical="center"/>
    </xf>
    <xf numFmtId="0" fontId="25" fillId="53" borderId="0" applyNumberFormat="0" applyBorder="0" applyAlignment="0" applyProtection="0">
      <alignment vertical="center"/>
    </xf>
    <xf numFmtId="0" fontId="18" fillId="51" borderId="0" applyNumberFormat="0" applyBorder="0" applyAlignment="0" applyProtection="0">
      <alignment vertical="center"/>
    </xf>
    <xf numFmtId="0" fontId="25" fillId="53" borderId="0" applyNumberFormat="0" applyBorder="0" applyAlignment="0" applyProtection="0">
      <alignment vertical="center"/>
    </xf>
    <xf numFmtId="0" fontId="18" fillId="51" borderId="0" applyNumberFormat="0" applyBorder="0" applyAlignment="0" applyProtection="0">
      <alignment vertical="center"/>
    </xf>
    <xf numFmtId="0" fontId="25" fillId="53" borderId="0" applyNumberFormat="0" applyBorder="0" applyAlignment="0" applyProtection="0">
      <alignment vertical="center"/>
    </xf>
    <xf numFmtId="0" fontId="18" fillId="51" borderId="0" applyNumberFormat="0" applyBorder="0" applyAlignment="0" applyProtection="0">
      <alignment vertical="center"/>
    </xf>
    <xf numFmtId="0" fontId="25" fillId="53" borderId="0" applyNumberFormat="0" applyBorder="0" applyAlignment="0" applyProtection="0">
      <alignment vertical="center"/>
    </xf>
    <xf numFmtId="0" fontId="18" fillId="51" borderId="0" applyNumberFormat="0" applyBorder="0" applyAlignment="0" applyProtection="0">
      <alignment vertical="center"/>
    </xf>
    <xf numFmtId="0" fontId="25" fillId="53" borderId="0" applyNumberFormat="0" applyBorder="0" applyAlignment="0" applyProtection="0">
      <alignment vertical="center"/>
    </xf>
    <xf numFmtId="0" fontId="18" fillId="51" borderId="0" applyNumberFormat="0" applyBorder="0" applyAlignment="0" applyProtection="0">
      <alignment vertical="center"/>
    </xf>
    <xf numFmtId="0" fontId="25" fillId="53" borderId="0" applyNumberFormat="0" applyBorder="0" applyAlignment="0" applyProtection="0">
      <alignment vertical="center"/>
    </xf>
    <xf numFmtId="0" fontId="18" fillId="51" borderId="0" applyNumberFormat="0" applyBorder="0" applyAlignment="0" applyProtection="0">
      <alignment vertical="center"/>
    </xf>
    <xf numFmtId="0" fontId="25" fillId="53" borderId="0" applyNumberFormat="0" applyBorder="0" applyAlignment="0" applyProtection="0">
      <alignment vertical="center"/>
    </xf>
    <xf numFmtId="0" fontId="18" fillId="51" borderId="0" applyNumberFormat="0" applyBorder="0" applyAlignment="0" applyProtection="0">
      <alignment vertical="center"/>
    </xf>
    <xf numFmtId="0" fontId="25" fillId="53" borderId="0" applyNumberFormat="0" applyBorder="0" applyAlignment="0" applyProtection="0">
      <alignment vertical="center"/>
    </xf>
    <xf numFmtId="0" fontId="18" fillId="51" borderId="0" applyNumberFormat="0" applyBorder="0" applyAlignment="0" applyProtection="0">
      <alignment vertical="center"/>
    </xf>
    <xf numFmtId="0" fontId="25" fillId="53" borderId="0" applyNumberFormat="0" applyBorder="0" applyAlignment="0" applyProtection="0">
      <alignment vertical="center"/>
    </xf>
    <xf numFmtId="0" fontId="28" fillId="72" borderId="0" applyNumberFormat="0" applyBorder="0" applyAlignment="0" applyProtection="0">
      <alignment vertical="center"/>
    </xf>
    <xf numFmtId="0" fontId="28" fillId="72" borderId="0" applyNumberFormat="0" applyBorder="0" applyAlignment="0" applyProtection="0">
      <alignment vertical="center"/>
    </xf>
    <xf numFmtId="0" fontId="52" fillId="0" borderId="17" applyNumberFormat="0" applyFill="0" applyAlignment="0" applyProtection="0">
      <alignment vertical="center"/>
    </xf>
    <xf numFmtId="0" fontId="37" fillId="0" borderId="17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7" fillId="0" borderId="17" applyNumberFormat="0" applyFill="0" applyAlignment="0" applyProtection="0">
      <alignment vertical="center"/>
    </xf>
    <xf numFmtId="0" fontId="53" fillId="0" borderId="12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7" fillId="0" borderId="17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7" fillId="0" borderId="17" applyNumberFormat="0" applyFill="0" applyAlignment="0" applyProtection="0">
      <alignment vertical="center"/>
    </xf>
    <xf numFmtId="0" fontId="37" fillId="0" borderId="17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7" fillId="0" borderId="17" applyNumberFormat="0" applyFill="0" applyAlignment="0" applyProtection="0">
      <alignment vertical="center"/>
    </xf>
    <xf numFmtId="0" fontId="37" fillId="0" borderId="17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7" fillId="0" borderId="17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7" fillId="0" borderId="17" applyNumberFormat="0" applyFill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36" fillId="0" borderId="16" applyNumberFormat="0" applyFill="0" applyAlignment="0" applyProtection="0">
      <alignment vertical="center"/>
    </xf>
    <xf numFmtId="0" fontId="58" fillId="0" borderId="24" applyNumberFormat="0" applyFill="0" applyAlignment="0" applyProtection="0">
      <alignment vertical="center"/>
    </xf>
    <xf numFmtId="0" fontId="36" fillId="0" borderId="16" applyNumberFormat="0" applyFill="0" applyAlignment="0" applyProtection="0">
      <alignment vertical="center"/>
    </xf>
    <xf numFmtId="0" fontId="59" fillId="0" borderId="24" applyNumberFormat="0" applyFill="0" applyAlignment="0" applyProtection="0">
      <alignment vertical="center"/>
    </xf>
    <xf numFmtId="0" fontId="58" fillId="0" borderId="24" applyNumberFormat="0" applyFill="0" applyAlignment="0" applyProtection="0">
      <alignment vertical="center"/>
    </xf>
    <xf numFmtId="0" fontId="36" fillId="0" borderId="16" applyNumberFormat="0" applyFill="0" applyAlignment="0" applyProtection="0">
      <alignment vertical="center"/>
    </xf>
    <xf numFmtId="0" fontId="36" fillId="0" borderId="16" applyNumberFormat="0" applyFill="0" applyAlignment="0" applyProtection="0">
      <alignment vertical="center"/>
    </xf>
    <xf numFmtId="0" fontId="58" fillId="0" borderId="24" applyNumberFormat="0" applyFill="0" applyAlignment="0" applyProtection="0">
      <alignment vertical="center"/>
    </xf>
    <xf numFmtId="0" fontId="36" fillId="0" borderId="16" applyNumberFormat="0" applyFill="0" applyAlignment="0" applyProtection="0">
      <alignment vertical="center"/>
    </xf>
    <xf numFmtId="0" fontId="36" fillId="0" borderId="16" applyNumberFormat="0" applyFill="0" applyAlignment="0" applyProtection="0">
      <alignment vertical="center"/>
    </xf>
    <xf numFmtId="0" fontId="58" fillId="0" borderId="24" applyNumberFormat="0" applyFill="0" applyAlignment="0" applyProtection="0">
      <alignment vertical="center"/>
    </xf>
    <xf numFmtId="0" fontId="36" fillId="0" borderId="16" applyNumberFormat="0" applyFill="0" applyAlignment="0" applyProtection="0">
      <alignment vertical="center"/>
    </xf>
    <xf numFmtId="0" fontId="36" fillId="0" borderId="16" applyNumberFormat="0" applyFill="0" applyAlignment="0" applyProtection="0">
      <alignment vertical="center"/>
    </xf>
    <xf numFmtId="0" fontId="58" fillId="0" borderId="24" applyNumberFormat="0" applyFill="0" applyAlignment="0" applyProtection="0">
      <alignment vertical="center"/>
    </xf>
    <xf numFmtId="0" fontId="36" fillId="0" borderId="16" applyNumberFormat="0" applyFill="0" applyAlignment="0" applyProtection="0">
      <alignment vertical="center"/>
    </xf>
    <xf numFmtId="0" fontId="36" fillId="0" borderId="16" applyNumberFormat="0" applyFill="0" applyAlignment="0" applyProtection="0">
      <alignment vertical="center"/>
    </xf>
    <xf numFmtId="0" fontId="24" fillId="15" borderId="10" applyNumberFormat="0" applyAlignment="0" applyProtection="0">
      <alignment vertical="center"/>
    </xf>
    <xf numFmtId="0" fontId="58" fillId="0" borderId="24" applyNumberFormat="0" applyFill="0" applyAlignment="0" applyProtection="0">
      <alignment vertical="center"/>
    </xf>
    <xf numFmtId="0" fontId="24" fillId="15" borderId="10" applyNumberFormat="0" applyAlignment="0" applyProtection="0">
      <alignment vertical="center"/>
    </xf>
    <xf numFmtId="0" fontId="36" fillId="0" borderId="16" applyNumberFormat="0" applyFill="0" applyAlignment="0" applyProtection="0">
      <alignment vertical="center"/>
    </xf>
    <xf numFmtId="0" fontId="58" fillId="0" borderId="24" applyNumberFormat="0" applyFill="0" applyAlignment="0" applyProtection="0">
      <alignment vertical="center"/>
    </xf>
    <xf numFmtId="0" fontId="36" fillId="0" borderId="16" applyNumberFormat="0" applyFill="0" applyAlignment="0" applyProtection="0">
      <alignment vertical="center"/>
    </xf>
    <xf numFmtId="0" fontId="26" fillId="0" borderId="20" applyNumberFormat="0" applyFill="0" applyAlignment="0" applyProtection="0">
      <alignment vertical="center"/>
    </xf>
    <xf numFmtId="0" fontId="60" fillId="0" borderId="25" applyNumberFormat="0" applyFill="0" applyAlignment="0" applyProtection="0">
      <alignment vertical="center"/>
    </xf>
    <xf numFmtId="0" fontId="39" fillId="46" borderId="0" applyNumberFormat="0" applyBorder="0" applyAlignment="0" applyProtection="0">
      <alignment vertical="center"/>
    </xf>
    <xf numFmtId="0" fontId="61" fillId="0" borderId="25" applyNumberFormat="0" applyFill="0" applyAlignment="0" applyProtection="0">
      <alignment vertical="center"/>
    </xf>
    <xf numFmtId="0" fontId="41" fillId="41" borderId="0" applyNumberFormat="0" applyBorder="0" applyAlignment="0" applyProtection="0">
      <alignment vertical="center"/>
    </xf>
    <xf numFmtId="0" fontId="62" fillId="0" borderId="26" applyNumberFormat="0" applyFill="0" applyAlignment="0" applyProtection="0">
      <alignment vertical="center"/>
    </xf>
    <xf numFmtId="0" fontId="39" fillId="46" borderId="0" applyNumberFormat="0" applyBorder="0" applyAlignment="0" applyProtection="0">
      <alignment vertical="center"/>
    </xf>
    <xf numFmtId="0" fontId="61" fillId="0" borderId="25" applyNumberFormat="0" applyFill="0" applyAlignment="0" applyProtection="0">
      <alignment vertical="center"/>
    </xf>
    <xf numFmtId="0" fontId="39" fillId="46" borderId="0" applyNumberFormat="0" applyBorder="0" applyAlignment="0" applyProtection="0">
      <alignment vertical="center"/>
    </xf>
    <xf numFmtId="0" fontId="63" fillId="0" borderId="26" applyNumberFormat="0" applyFill="0" applyAlignment="0" applyProtection="0">
      <alignment vertical="center"/>
    </xf>
    <xf numFmtId="0" fontId="61" fillId="0" borderId="25" applyNumberFormat="0" applyFill="0" applyAlignment="0" applyProtection="0">
      <alignment vertical="center"/>
    </xf>
    <xf numFmtId="0" fontId="62" fillId="0" borderId="26" applyNumberFormat="0" applyFill="0" applyAlignment="0" applyProtection="0">
      <alignment vertical="center"/>
    </xf>
    <xf numFmtId="0" fontId="61" fillId="0" borderId="25" applyNumberFormat="0" applyFill="0" applyAlignment="0" applyProtection="0">
      <alignment vertical="center"/>
    </xf>
    <xf numFmtId="0" fontId="61" fillId="0" borderId="25" applyNumberFormat="0" applyFill="0" applyAlignment="0" applyProtection="0">
      <alignment vertical="center"/>
    </xf>
    <xf numFmtId="0" fontId="62" fillId="0" borderId="26" applyNumberFormat="0" applyFill="0" applyAlignment="0" applyProtection="0">
      <alignment vertical="center"/>
    </xf>
    <xf numFmtId="0" fontId="61" fillId="0" borderId="25" applyNumberFormat="0" applyFill="0" applyAlignment="0" applyProtection="0">
      <alignment vertical="center"/>
    </xf>
    <xf numFmtId="0" fontId="61" fillId="0" borderId="25" applyNumberFormat="0" applyFill="0" applyAlignment="0" applyProtection="0">
      <alignment vertical="center"/>
    </xf>
    <xf numFmtId="0" fontId="62" fillId="0" borderId="26" applyNumberFormat="0" applyFill="0" applyAlignment="0" applyProtection="0">
      <alignment vertical="center"/>
    </xf>
    <xf numFmtId="0" fontId="61" fillId="0" borderId="25" applyNumberFormat="0" applyFill="0" applyAlignment="0" applyProtection="0">
      <alignment vertical="center"/>
    </xf>
    <xf numFmtId="0" fontId="61" fillId="0" borderId="25" applyNumberFormat="0" applyFill="0" applyAlignment="0" applyProtection="0">
      <alignment vertical="center"/>
    </xf>
    <xf numFmtId="0" fontId="62" fillId="0" borderId="26" applyNumberFormat="0" applyFill="0" applyAlignment="0" applyProtection="0">
      <alignment vertical="center"/>
    </xf>
    <xf numFmtId="0" fontId="61" fillId="0" borderId="25" applyNumberFormat="0" applyFill="0" applyAlignment="0" applyProtection="0">
      <alignment vertical="center"/>
    </xf>
    <xf numFmtId="0" fontId="61" fillId="0" borderId="25" applyNumberFormat="0" applyFill="0" applyAlignment="0" applyProtection="0">
      <alignment vertical="center"/>
    </xf>
    <xf numFmtId="0" fontId="62" fillId="0" borderId="26" applyNumberFormat="0" applyFill="0" applyAlignment="0" applyProtection="0">
      <alignment vertical="center"/>
    </xf>
    <xf numFmtId="0" fontId="61" fillId="0" borderId="25" applyNumberFormat="0" applyFill="0" applyAlignment="0" applyProtection="0">
      <alignment vertical="center"/>
    </xf>
    <xf numFmtId="0" fontId="61" fillId="0" borderId="25" applyNumberFormat="0" applyFill="0" applyAlignment="0" applyProtection="0">
      <alignment vertical="center"/>
    </xf>
    <xf numFmtId="0" fontId="62" fillId="0" borderId="26" applyNumberFormat="0" applyFill="0" applyAlignment="0" applyProtection="0">
      <alignment vertical="center"/>
    </xf>
    <xf numFmtId="0" fontId="61" fillId="0" borderId="25" applyNumberFormat="0" applyFill="0" applyAlignment="0" applyProtection="0">
      <alignment vertical="center"/>
    </xf>
    <xf numFmtId="0" fontId="30" fillId="0" borderId="27" applyNumberFormat="0" applyFill="0" applyAlignment="0" applyProtection="0">
      <alignment vertical="center"/>
    </xf>
    <xf numFmtId="0" fontId="30" fillId="0" borderId="27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21" borderId="23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56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4" fillId="56" borderId="0" applyNumberFormat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44" fillId="56" borderId="0" applyNumberFormat="0" applyBorder="0" applyAlignment="0" applyProtection="0">
      <alignment vertical="center"/>
    </xf>
    <xf numFmtId="0" fontId="31" fillId="0" borderId="0">
      <alignment vertical="center"/>
    </xf>
    <xf numFmtId="0" fontId="64" fillId="45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2" fillId="45" borderId="0" applyNumberFormat="0" applyBorder="0" applyAlignment="0" applyProtection="0">
      <alignment vertical="center"/>
    </xf>
    <xf numFmtId="0" fontId="72" fillId="45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4" fillId="56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4" fillId="56" borderId="0" applyNumberFormat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4" fillId="56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4" fillId="56" borderId="0" applyNumberFormat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4" fillId="56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4" fillId="56" borderId="0" applyNumberFormat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4" fillId="56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44" fillId="56" borderId="0" applyNumberFormat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44" fillId="56" borderId="0" applyNumberFormat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44" fillId="56" borderId="0" applyNumberFormat="0" applyBorder="0" applyAlignment="0" applyProtection="0">
      <alignment vertical="center"/>
    </xf>
    <xf numFmtId="0" fontId="64" fillId="45" borderId="0" applyNumberFormat="0" applyBorder="0" applyAlignment="0" applyProtection="0">
      <alignment vertical="center"/>
    </xf>
    <xf numFmtId="0" fontId="45" fillId="48" borderId="0" applyNumberFormat="0" applyBorder="0" applyAlignment="0" applyProtection="0">
      <alignment vertical="center"/>
    </xf>
    <xf numFmtId="0" fontId="103" fillId="0" borderId="0">
      <alignment vertical="center"/>
    </xf>
    <xf numFmtId="0" fontId="31" fillId="0" borderId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31" fillId="0" borderId="0">
      <alignment vertical="center"/>
    </xf>
    <xf numFmtId="0" fontId="103" fillId="0" borderId="0">
      <alignment vertical="center"/>
    </xf>
    <xf numFmtId="0" fontId="41" fillId="41" borderId="0" applyNumberFormat="0" applyBorder="0" applyAlignment="0" applyProtection="0">
      <alignment vertical="center"/>
    </xf>
    <xf numFmtId="0" fontId="103" fillId="0" borderId="0">
      <alignment vertical="center"/>
    </xf>
    <xf numFmtId="0" fontId="31" fillId="0" borderId="0">
      <alignment vertical="center"/>
    </xf>
    <xf numFmtId="0" fontId="103" fillId="0" borderId="0">
      <alignment vertical="center"/>
    </xf>
    <xf numFmtId="0" fontId="39" fillId="46" borderId="0" applyNumberFormat="0" applyBorder="0" applyAlignment="0" applyProtection="0">
      <alignment vertical="center"/>
    </xf>
    <xf numFmtId="0" fontId="103" fillId="0" borderId="0">
      <alignment vertical="center"/>
    </xf>
    <xf numFmtId="0" fontId="103" fillId="0" borderId="0">
      <alignment vertical="center"/>
    </xf>
    <xf numFmtId="0" fontId="41" fillId="41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7" fillId="0" borderId="0">
      <alignment vertical="center"/>
    </xf>
    <xf numFmtId="0" fontId="21" fillId="0" borderId="0">
      <alignment vertical="center"/>
    </xf>
    <xf numFmtId="0" fontId="19" fillId="0" borderId="0">
      <alignment vertical="center"/>
    </xf>
    <xf numFmtId="0" fontId="21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65" fillId="74" borderId="28" applyNumberFormat="0" applyAlignment="0" applyProtection="0">
      <alignment vertical="center"/>
    </xf>
    <xf numFmtId="0" fontId="21" fillId="0" borderId="0">
      <alignment vertical="center"/>
    </xf>
    <xf numFmtId="0" fontId="19" fillId="0" borderId="0">
      <alignment vertical="center"/>
    </xf>
    <xf numFmtId="0" fontId="21" fillId="0" borderId="0">
      <alignment vertical="center"/>
    </xf>
    <xf numFmtId="0" fontId="19" fillId="0" borderId="0">
      <alignment vertical="center"/>
    </xf>
    <xf numFmtId="0" fontId="66" fillId="69" borderId="29" applyNumberFormat="0" applyAlignment="0" applyProtection="0">
      <alignment vertical="center"/>
    </xf>
    <xf numFmtId="0" fontId="21" fillId="0" borderId="0">
      <alignment vertical="center"/>
    </xf>
    <xf numFmtId="0" fontId="19" fillId="0" borderId="0">
      <alignment vertical="center"/>
    </xf>
    <xf numFmtId="0" fontId="21" fillId="0" borderId="0">
      <alignment vertical="center"/>
    </xf>
    <xf numFmtId="0" fontId="19" fillId="0" borderId="0">
      <alignment vertical="center"/>
    </xf>
    <xf numFmtId="0" fontId="65" fillId="74" borderId="28" applyNumberFormat="0" applyAlignment="0" applyProtection="0">
      <alignment vertical="center"/>
    </xf>
    <xf numFmtId="0" fontId="21" fillId="0" borderId="0">
      <alignment vertical="center"/>
    </xf>
    <xf numFmtId="0" fontId="19" fillId="0" borderId="0">
      <alignment vertical="center"/>
    </xf>
    <xf numFmtId="0" fontId="21" fillId="0" borderId="0">
      <alignment vertical="center"/>
    </xf>
    <xf numFmtId="0" fontId="19" fillId="0" borderId="0">
      <alignment vertical="center"/>
    </xf>
    <xf numFmtId="0" fontId="21" fillId="0" borderId="0">
      <alignment vertical="center"/>
    </xf>
    <xf numFmtId="0" fontId="19" fillId="0" borderId="0">
      <alignment vertical="center"/>
    </xf>
    <xf numFmtId="0" fontId="21" fillId="0" borderId="0">
      <alignment vertical="center"/>
    </xf>
    <xf numFmtId="0" fontId="19" fillId="0" borderId="0">
      <alignment vertical="center"/>
    </xf>
    <xf numFmtId="0" fontId="21" fillId="0" borderId="0">
      <alignment vertical="center"/>
    </xf>
    <xf numFmtId="0" fontId="19" fillId="0" borderId="0">
      <alignment vertical="center"/>
    </xf>
    <xf numFmtId="0" fontId="21" fillId="0" borderId="0">
      <alignment vertical="center"/>
    </xf>
    <xf numFmtId="0" fontId="19" fillId="0" borderId="0">
      <alignment vertical="center"/>
    </xf>
    <xf numFmtId="0" fontId="21" fillId="0" borderId="0">
      <alignment vertical="center"/>
    </xf>
    <xf numFmtId="0" fontId="67" fillId="0" borderId="30" applyNumberFormat="0" applyFill="0" applyAlignment="0" applyProtection="0">
      <alignment vertical="center"/>
    </xf>
    <xf numFmtId="0" fontId="19" fillId="0" borderId="0">
      <alignment vertical="center"/>
    </xf>
    <xf numFmtId="0" fontId="67" fillId="0" borderId="30" applyNumberFormat="0" applyFill="0" applyAlignment="0" applyProtection="0">
      <alignment vertical="center"/>
    </xf>
    <xf numFmtId="0" fontId="21" fillId="0" borderId="0">
      <alignment vertical="center"/>
    </xf>
    <xf numFmtId="0" fontId="74" fillId="0" borderId="14" applyNumberFormat="0" applyFill="0" applyAlignment="0" applyProtection="0">
      <alignment vertical="center"/>
    </xf>
    <xf numFmtId="0" fontId="19" fillId="0" borderId="0">
      <alignment vertical="center"/>
    </xf>
    <xf numFmtId="0" fontId="103" fillId="0" borderId="0">
      <alignment vertical="center"/>
    </xf>
    <xf numFmtId="0" fontId="75" fillId="46" borderId="0" applyNumberFormat="0" applyBorder="0" applyAlignment="0" applyProtection="0">
      <alignment vertical="center"/>
    </xf>
    <xf numFmtId="0" fontId="39" fillId="46" borderId="0" applyNumberFormat="0" applyBorder="0" applyAlignment="0" applyProtection="0">
      <alignment vertical="center"/>
    </xf>
    <xf numFmtId="0" fontId="41" fillId="41" borderId="0" applyNumberFormat="0" applyBorder="0" applyAlignment="0" applyProtection="0">
      <alignment vertical="center"/>
    </xf>
    <xf numFmtId="0" fontId="39" fillId="46" borderId="0" applyNumberFormat="0" applyBorder="0" applyAlignment="0" applyProtection="0">
      <alignment vertical="center"/>
    </xf>
    <xf numFmtId="0" fontId="41" fillId="41" borderId="0" applyNumberFormat="0" applyBorder="0" applyAlignment="0" applyProtection="0">
      <alignment vertical="center"/>
    </xf>
    <xf numFmtId="0" fontId="39" fillId="46" borderId="0" applyNumberFormat="0" applyBorder="0" applyAlignment="0" applyProtection="0">
      <alignment vertical="center"/>
    </xf>
    <xf numFmtId="0" fontId="41" fillId="41" borderId="0" applyNumberFormat="0" applyBorder="0" applyAlignment="0" applyProtection="0">
      <alignment vertical="center"/>
    </xf>
    <xf numFmtId="0" fontId="39" fillId="46" borderId="0" applyNumberFormat="0" applyBorder="0" applyAlignment="0" applyProtection="0">
      <alignment vertical="center"/>
    </xf>
    <xf numFmtId="0" fontId="41" fillId="41" borderId="0" applyNumberFormat="0" applyBorder="0" applyAlignment="0" applyProtection="0">
      <alignment vertical="center"/>
    </xf>
    <xf numFmtId="0" fontId="41" fillId="41" borderId="0" applyNumberFormat="0" applyBorder="0" applyAlignment="0" applyProtection="0">
      <alignment vertical="center"/>
    </xf>
    <xf numFmtId="0" fontId="39" fillId="46" borderId="0" applyNumberFormat="0" applyBorder="0" applyAlignment="0" applyProtection="0">
      <alignment vertical="center"/>
    </xf>
    <xf numFmtId="0" fontId="41" fillId="41" borderId="0" applyNumberFormat="0" applyBorder="0" applyAlignment="0" applyProtection="0">
      <alignment vertical="center"/>
    </xf>
    <xf numFmtId="0" fontId="39" fillId="46" borderId="0" applyNumberFormat="0" applyBorder="0" applyAlignment="0" applyProtection="0">
      <alignment vertical="center"/>
    </xf>
    <xf numFmtId="0" fontId="41" fillId="41" borderId="0" applyNumberFormat="0" applyBorder="0" applyAlignment="0" applyProtection="0">
      <alignment vertical="center"/>
    </xf>
    <xf numFmtId="0" fontId="39" fillId="46" borderId="0" applyNumberFormat="0" applyBorder="0" applyAlignment="0" applyProtection="0">
      <alignment vertical="center"/>
    </xf>
    <xf numFmtId="0" fontId="41" fillId="41" borderId="0" applyNumberFormat="0" applyBorder="0" applyAlignment="0" applyProtection="0">
      <alignment vertical="center"/>
    </xf>
    <xf numFmtId="0" fontId="39" fillId="46" borderId="0" applyNumberFormat="0" applyBorder="0" applyAlignment="0" applyProtection="0">
      <alignment vertical="center"/>
    </xf>
    <xf numFmtId="0" fontId="41" fillId="41" borderId="0" applyNumberFormat="0" applyBorder="0" applyAlignment="0" applyProtection="0">
      <alignment vertical="center"/>
    </xf>
    <xf numFmtId="0" fontId="39" fillId="46" borderId="0" applyNumberFormat="0" applyBorder="0" applyAlignment="0" applyProtection="0">
      <alignment vertical="center"/>
    </xf>
    <xf numFmtId="0" fontId="41" fillId="41" borderId="0" applyNumberFormat="0" applyBorder="0" applyAlignment="0" applyProtection="0">
      <alignment vertical="center"/>
    </xf>
    <xf numFmtId="0" fontId="79" fillId="32" borderId="0" applyNumberFormat="0" applyBorder="0" applyAlignment="0" applyProtection="0">
      <alignment vertical="center"/>
    </xf>
    <xf numFmtId="0" fontId="48" fillId="69" borderId="23" applyNumberFormat="0" applyAlignment="0" applyProtection="0">
      <alignment vertical="center"/>
    </xf>
    <xf numFmtId="0" fontId="79" fillId="32" borderId="0" applyNumberFormat="0" applyBorder="0" applyAlignment="0" applyProtection="0">
      <alignment vertical="center"/>
    </xf>
    <xf numFmtId="0" fontId="80" fillId="0" borderId="31" applyNumberFormat="0" applyFill="0" applyAlignment="0" applyProtection="0">
      <alignment vertical="center"/>
    </xf>
    <xf numFmtId="0" fontId="81" fillId="0" borderId="31" applyNumberFormat="0" applyFill="0" applyAlignment="0" applyProtection="0">
      <alignment vertical="center"/>
    </xf>
    <xf numFmtId="0" fontId="83" fillId="0" borderId="32" applyNumberFormat="0" applyFill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81" fillId="0" borderId="31" applyNumberFormat="0" applyFill="0" applyAlignment="0" applyProtection="0">
      <alignment vertical="center"/>
    </xf>
    <xf numFmtId="0" fontId="86" fillId="0" borderId="32" applyNumberFormat="0" applyFill="0" applyAlignment="0" applyProtection="0">
      <alignment vertical="center"/>
    </xf>
    <xf numFmtId="0" fontId="81" fillId="0" borderId="31" applyNumberFormat="0" applyFill="0" applyAlignment="0" applyProtection="0">
      <alignment vertical="center"/>
    </xf>
    <xf numFmtId="0" fontId="83" fillId="0" borderId="32" applyNumberFormat="0" applyFill="0" applyAlignment="0" applyProtection="0">
      <alignment vertical="center"/>
    </xf>
    <xf numFmtId="0" fontId="81" fillId="0" borderId="31" applyNumberFormat="0" applyFill="0" applyAlignment="0" applyProtection="0">
      <alignment vertical="center"/>
    </xf>
    <xf numFmtId="0" fontId="81" fillId="0" borderId="31" applyNumberFormat="0" applyFill="0" applyAlignment="0" applyProtection="0">
      <alignment vertical="center"/>
    </xf>
    <xf numFmtId="0" fontId="83" fillId="0" borderId="32" applyNumberFormat="0" applyFill="0" applyAlignment="0" applyProtection="0">
      <alignment vertical="center"/>
    </xf>
    <xf numFmtId="0" fontId="81" fillId="0" borderId="31" applyNumberFormat="0" applyFill="0" applyAlignment="0" applyProtection="0">
      <alignment vertical="center"/>
    </xf>
    <xf numFmtId="0" fontId="81" fillId="0" borderId="31" applyNumberFormat="0" applyFill="0" applyAlignment="0" applyProtection="0">
      <alignment vertical="center"/>
    </xf>
    <xf numFmtId="0" fontId="83" fillId="0" borderId="32" applyNumberFormat="0" applyFill="0" applyAlignment="0" applyProtection="0">
      <alignment vertical="center"/>
    </xf>
    <xf numFmtId="0" fontId="81" fillId="0" borderId="31" applyNumberFormat="0" applyFill="0" applyAlignment="0" applyProtection="0">
      <alignment vertical="center"/>
    </xf>
    <xf numFmtId="0" fontId="81" fillId="0" borderId="31" applyNumberFormat="0" applyFill="0" applyAlignment="0" applyProtection="0">
      <alignment vertical="center"/>
    </xf>
    <xf numFmtId="0" fontId="83" fillId="0" borderId="32" applyNumberFormat="0" applyFill="0" applyAlignment="0" applyProtection="0">
      <alignment vertical="center"/>
    </xf>
    <xf numFmtId="0" fontId="81" fillId="0" borderId="31" applyNumberFormat="0" applyFill="0" applyAlignment="0" applyProtection="0">
      <alignment vertical="center"/>
    </xf>
    <xf numFmtId="0" fontId="81" fillId="0" borderId="31" applyNumberFormat="0" applyFill="0" applyAlignment="0" applyProtection="0">
      <alignment vertical="center"/>
    </xf>
    <xf numFmtId="0" fontId="83" fillId="0" borderId="32" applyNumberFormat="0" applyFill="0" applyAlignment="0" applyProtection="0">
      <alignment vertical="center"/>
    </xf>
    <xf numFmtId="0" fontId="81" fillId="0" borderId="31" applyNumberFormat="0" applyFill="0" applyAlignment="0" applyProtection="0">
      <alignment vertical="center"/>
    </xf>
    <xf numFmtId="0" fontId="81" fillId="0" borderId="31" applyNumberFormat="0" applyFill="0" applyAlignment="0" applyProtection="0">
      <alignment vertical="center"/>
    </xf>
    <xf numFmtId="0" fontId="83" fillId="0" borderId="32" applyNumberFormat="0" applyFill="0" applyAlignment="0" applyProtection="0">
      <alignment vertical="center"/>
    </xf>
    <xf numFmtId="0" fontId="81" fillId="0" borderId="31" applyNumberFormat="0" applyFill="0" applyAlignment="0" applyProtection="0">
      <alignment vertical="center"/>
    </xf>
    <xf numFmtId="0" fontId="88" fillId="0" borderId="15" applyNumberFormat="0" applyFill="0" applyAlignment="0" applyProtection="0">
      <alignment vertical="center"/>
    </xf>
    <xf numFmtId="0" fontId="88" fillId="0" borderId="15" applyNumberFormat="0" applyFill="0" applyAlignment="0" applyProtection="0">
      <alignment vertical="center"/>
    </xf>
    <xf numFmtId="0" fontId="90" fillId="69" borderId="23" applyNumberFormat="0" applyAlignment="0" applyProtection="0">
      <alignment vertical="center"/>
    </xf>
    <xf numFmtId="0" fontId="48" fillId="69" borderId="23" applyNumberFormat="0" applyAlignment="0" applyProtection="0">
      <alignment vertical="center"/>
    </xf>
    <xf numFmtId="0" fontId="92" fillId="74" borderId="22" applyNumberFormat="0" applyAlignment="0" applyProtection="0">
      <alignment vertical="center"/>
    </xf>
    <xf numFmtId="0" fontId="48" fillId="69" borderId="23" applyNumberFormat="0" applyAlignment="0" applyProtection="0">
      <alignment vertical="center"/>
    </xf>
    <xf numFmtId="0" fontId="92" fillId="74" borderId="22" applyNumberFormat="0" applyAlignment="0" applyProtection="0">
      <alignment vertical="center"/>
    </xf>
    <xf numFmtId="0" fontId="94" fillId="74" borderId="22" applyNumberFormat="0" applyAlignment="0" applyProtection="0">
      <alignment vertical="center"/>
    </xf>
    <xf numFmtId="0" fontId="94" fillId="74" borderId="22" applyNumberFormat="0" applyAlignment="0" applyProtection="0">
      <alignment vertical="center"/>
    </xf>
    <xf numFmtId="0" fontId="48" fillId="69" borderId="23" applyNumberFormat="0" applyAlignment="0" applyProtection="0">
      <alignment vertical="center"/>
    </xf>
    <xf numFmtId="0" fontId="92" fillId="74" borderId="22" applyNumberFormat="0" applyAlignment="0" applyProtection="0">
      <alignment vertical="center"/>
    </xf>
    <xf numFmtId="0" fontId="48" fillId="69" borderId="23" applyNumberFormat="0" applyAlignment="0" applyProtection="0">
      <alignment vertical="center"/>
    </xf>
    <xf numFmtId="0" fontId="92" fillId="74" borderId="22" applyNumberFormat="0" applyAlignment="0" applyProtection="0">
      <alignment vertical="center"/>
    </xf>
    <xf numFmtId="0" fontId="92" fillId="74" borderId="22" applyNumberFormat="0" applyAlignment="0" applyProtection="0">
      <alignment vertical="center"/>
    </xf>
    <xf numFmtId="0" fontId="48" fillId="69" borderId="23" applyNumberFormat="0" applyAlignment="0" applyProtection="0">
      <alignment vertical="center"/>
    </xf>
    <xf numFmtId="0" fontId="92" fillId="74" borderId="22" applyNumberFormat="0" applyAlignment="0" applyProtection="0">
      <alignment vertical="center"/>
    </xf>
    <xf numFmtId="0" fontId="48" fillId="69" borderId="23" applyNumberFormat="0" applyAlignment="0" applyProtection="0">
      <alignment vertical="center"/>
    </xf>
    <xf numFmtId="0" fontId="92" fillId="74" borderId="22" applyNumberFormat="0" applyAlignment="0" applyProtection="0">
      <alignment vertical="center"/>
    </xf>
    <xf numFmtId="0" fontId="48" fillId="69" borderId="23" applyNumberFormat="0" applyAlignment="0" applyProtection="0">
      <alignment vertical="center"/>
    </xf>
    <xf numFmtId="0" fontId="92" fillId="74" borderId="22" applyNumberFormat="0" applyAlignment="0" applyProtection="0">
      <alignment vertical="center"/>
    </xf>
    <xf numFmtId="0" fontId="48" fillId="69" borderId="23" applyNumberFormat="0" applyAlignment="0" applyProtection="0">
      <alignment vertical="center"/>
    </xf>
    <xf numFmtId="0" fontId="92" fillId="74" borderId="22" applyNumberFormat="0" applyAlignment="0" applyProtection="0">
      <alignment vertical="center"/>
    </xf>
    <xf numFmtId="0" fontId="48" fillId="69" borderId="23" applyNumberFormat="0" applyAlignment="0" applyProtection="0">
      <alignment vertical="center"/>
    </xf>
    <xf numFmtId="0" fontId="92" fillId="74" borderId="22" applyNumberFormat="0" applyAlignment="0" applyProtection="0">
      <alignment vertical="center"/>
    </xf>
    <xf numFmtId="0" fontId="92" fillId="74" borderId="22" applyNumberFormat="0" applyAlignment="0" applyProtection="0">
      <alignment vertical="center"/>
    </xf>
    <xf numFmtId="0" fontId="48" fillId="69" borderId="23" applyNumberFormat="0" applyAlignment="0" applyProtection="0">
      <alignment vertical="center"/>
    </xf>
    <xf numFmtId="0" fontId="92" fillId="74" borderId="22" applyNumberFormat="0" applyAlignment="0" applyProtection="0">
      <alignment vertical="center"/>
    </xf>
    <xf numFmtId="0" fontId="92" fillId="74" borderId="22" applyNumberFormat="0" applyAlignment="0" applyProtection="0">
      <alignment vertical="center"/>
    </xf>
    <xf numFmtId="0" fontId="48" fillId="69" borderId="23" applyNumberFormat="0" applyAlignment="0" applyProtection="0">
      <alignment vertical="center"/>
    </xf>
    <xf numFmtId="0" fontId="92" fillId="74" borderId="22" applyNumberFormat="0" applyAlignment="0" applyProtection="0">
      <alignment vertical="center"/>
    </xf>
    <xf numFmtId="0" fontId="49" fillId="9" borderId="7" applyNumberFormat="0" applyAlignment="0" applyProtection="0">
      <alignment vertical="center"/>
    </xf>
    <xf numFmtId="0" fontId="95" fillId="15" borderId="10" applyNumberFormat="0" applyAlignment="0" applyProtection="0">
      <alignment vertical="center"/>
    </xf>
    <xf numFmtId="0" fontId="24" fillId="15" borderId="10" applyNumberFormat="0" applyAlignment="0" applyProtection="0">
      <alignment vertical="center"/>
    </xf>
    <xf numFmtId="0" fontId="103" fillId="61" borderId="18" applyNumberFormat="0" applyFont="0" applyAlignment="0" applyProtection="0">
      <alignment vertical="center"/>
    </xf>
    <xf numFmtId="0" fontId="43" fillId="66" borderId="21" applyNumberFormat="0" applyAlignment="0" applyProtection="0">
      <alignment vertical="center"/>
    </xf>
    <xf numFmtId="0" fontId="96" fillId="66" borderId="21" applyNumberFormat="0" applyAlignment="0" applyProtection="0">
      <alignment vertical="center"/>
    </xf>
    <xf numFmtId="0" fontId="96" fillId="66" borderId="21" applyNumberFormat="0" applyAlignment="0" applyProtection="0">
      <alignment vertical="center"/>
    </xf>
    <xf numFmtId="0" fontId="24" fillId="15" borderId="10" applyNumberFormat="0" applyAlignment="0" applyProtection="0">
      <alignment vertical="center"/>
    </xf>
    <xf numFmtId="0" fontId="43" fillId="66" borderId="21" applyNumberFormat="0" applyAlignment="0" applyProtection="0">
      <alignment vertical="center"/>
    </xf>
    <xf numFmtId="0" fontId="24" fillId="15" borderId="10" applyNumberFormat="0" applyAlignment="0" applyProtection="0">
      <alignment vertical="center"/>
    </xf>
    <xf numFmtId="0" fontId="43" fillId="66" borderId="21" applyNumberFormat="0" applyAlignment="0" applyProtection="0">
      <alignment vertical="center"/>
    </xf>
    <xf numFmtId="0" fontId="24" fillId="15" borderId="10" applyNumberFormat="0" applyAlignment="0" applyProtection="0">
      <alignment vertical="center"/>
    </xf>
    <xf numFmtId="0" fontId="43" fillId="66" borderId="21" applyNumberFormat="0" applyAlignment="0" applyProtection="0">
      <alignment vertical="center"/>
    </xf>
    <xf numFmtId="0" fontId="24" fillId="15" borderId="10" applyNumberFormat="0" applyAlignment="0" applyProtection="0">
      <alignment vertical="center"/>
    </xf>
    <xf numFmtId="0" fontId="43" fillId="66" borderId="21" applyNumberFormat="0" applyAlignment="0" applyProtection="0">
      <alignment vertical="center"/>
    </xf>
    <xf numFmtId="0" fontId="43" fillId="66" borderId="21" applyNumberFormat="0" applyAlignment="0" applyProtection="0">
      <alignment vertical="center"/>
    </xf>
    <xf numFmtId="0" fontId="24" fillId="15" borderId="10" applyNumberFormat="0" applyAlignment="0" applyProtection="0">
      <alignment vertical="center"/>
    </xf>
    <xf numFmtId="0" fontId="43" fillId="66" borderId="21" applyNumberFormat="0" applyAlignment="0" applyProtection="0">
      <alignment vertical="center"/>
    </xf>
    <xf numFmtId="0" fontId="43" fillId="66" borderId="21" applyNumberFormat="0" applyAlignment="0" applyProtection="0">
      <alignment vertical="center"/>
    </xf>
    <xf numFmtId="0" fontId="24" fillId="15" borderId="10" applyNumberFormat="0" applyAlignment="0" applyProtection="0">
      <alignment vertical="center"/>
    </xf>
    <xf numFmtId="0" fontId="43" fillId="66" borderId="21" applyNumberFormat="0" applyAlignment="0" applyProtection="0">
      <alignment vertical="center"/>
    </xf>
    <xf numFmtId="0" fontId="24" fillId="15" borderId="10" applyNumberFormat="0" applyAlignment="0" applyProtection="0">
      <alignment vertical="center"/>
    </xf>
    <xf numFmtId="0" fontId="43" fillId="66" borderId="21" applyNumberFormat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4" fillId="15" borderId="10" applyNumberFormat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43" fillId="66" borderId="21" applyNumberFormat="0" applyAlignment="0" applyProtection="0">
      <alignment vertical="center"/>
    </xf>
    <xf numFmtId="0" fontId="24" fillId="15" borderId="10" applyNumberFormat="0" applyAlignment="0" applyProtection="0">
      <alignment vertical="center"/>
    </xf>
    <xf numFmtId="0" fontId="43" fillId="66" borderId="21" applyNumberFormat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43" fillId="66" borderId="21" applyNumberFormat="0" applyAlignment="0" applyProtection="0">
      <alignment vertical="center"/>
    </xf>
    <xf numFmtId="0" fontId="76" fillId="24" borderId="11" applyNumberFormat="0" applyAlignment="0" applyProtection="0">
      <alignment vertical="center"/>
    </xf>
    <xf numFmtId="0" fontId="76" fillId="24" borderId="11" applyNumberFormat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9" fillId="0" borderId="30" applyNumberFormat="0" applyFill="0" applyAlignment="0" applyProtection="0">
      <alignment vertical="center"/>
    </xf>
    <xf numFmtId="0" fontId="67" fillId="0" borderId="30" applyNumberFormat="0" applyFill="0" applyAlignment="0" applyProtection="0">
      <alignment vertical="center"/>
    </xf>
    <xf numFmtId="0" fontId="91" fillId="0" borderId="33" applyNumberFormat="0" applyFill="0" applyAlignment="0" applyProtection="0">
      <alignment vertical="center"/>
    </xf>
    <xf numFmtId="0" fontId="67" fillId="0" borderId="30" applyNumberFormat="0" applyFill="0" applyAlignment="0" applyProtection="0">
      <alignment vertical="center"/>
    </xf>
    <xf numFmtId="0" fontId="93" fillId="0" borderId="33" applyNumberFormat="0" applyFill="0" applyAlignment="0" applyProtection="0">
      <alignment vertical="center"/>
    </xf>
    <xf numFmtId="0" fontId="67" fillId="0" borderId="30" applyNumberFormat="0" applyFill="0" applyAlignment="0" applyProtection="0">
      <alignment vertical="center"/>
    </xf>
    <xf numFmtId="0" fontId="91" fillId="0" borderId="33" applyNumberFormat="0" applyFill="0" applyAlignment="0" applyProtection="0">
      <alignment vertical="center"/>
    </xf>
    <xf numFmtId="0" fontId="67" fillId="0" borderId="30" applyNumberFormat="0" applyFill="0" applyAlignment="0" applyProtection="0">
      <alignment vertical="center"/>
    </xf>
    <xf numFmtId="0" fontId="67" fillId="0" borderId="30" applyNumberFormat="0" applyFill="0" applyAlignment="0" applyProtection="0">
      <alignment vertical="center"/>
    </xf>
    <xf numFmtId="0" fontId="91" fillId="0" borderId="33" applyNumberFormat="0" applyFill="0" applyAlignment="0" applyProtection="0">
      <alignment vertical="center"/>
    </xf>
    <xf numFmtId="0" fontId="67" fillId="0" borderId="30" applyNumberFormat="0" applyFill="0" applyAlignment="0" applyProtection="0">
      <alignment vertical="center"/>
    </xf>
    <xf numFmtId="0" fontId="67" fillId="0" borderId="30" applyNumberFormat="0" applyFill="0" applyAlignment="0" applyProtection="0">
      <alignment vertical="center"/>
    </xf>
    <xf numFmtId="0" fontId="91" fillId="0" borderId="33" applyNumberFormat="0" applyFill="0" applyAlignment="0" applyProtection="0">
      <alignment vertical="center"/>
    </xf>
    <xf numFmtId="0" fontId="67" fillId="0" borderId="30" applyNumberFormat="0" applyFill="0" applyAlignment="0" applyProtection="0">
      <alignment vertical="center"/>
    </xf>
    <xf numFmtId="0" fontId="67" fillId="0" borderId="30" applyNumberFormat="0" applyFill="0" applyAlignment="0" applyProtection="0">
      <alignment vertical="center"/>
    </xf>
    <xf numFmtId="0" fontId="91" fillId="0" borderId="33" applyNumberFormat="0" applyFill="0" applyAlignment="0" applyProtection="0">
      <alignment vertical="center"/>
    </xf>
    <xf numFmtId="0" fontId="67" fillId="0" borderId="30" applyNumberFormat="0" applyFill="0" applyAlignment="0" applyProtection="0">
      <alignment vertical="center"/>
    </xf>
    <xf numFmtId="0" fontId="91" fillId="0" borderId="33" applyNumberFormat="0" applyFill="0" applyAlignment="0" applyProtection="0">
      <alignment vertical="center"/>
    </xf>
    <xf numFmtId="0" fontId="67" fillId="0" borderId="30" applyNumberFormat="0" applyFill="0" applyAlignment="0" applyProtection="0">
      <alignment vertical="center"/>
    </xf>
    <xf numFmtId="0" fontId="91" fillId="0" borderId="33" applyNumberFormat="0" applyFill="0" applyAlignment="0" applyProtection="0">
      <alignment vertical="center"/>
    </xf>
    <xf numFmtId="0" fontId="67" fillId="0" borderId="30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18" fillId="59" borderId="0" applyNumberFormat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18" fillId="59" borderId="0" applyNumberFormat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18" fillId="59" borderId="0" applyNumberFormat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18" fillId="59" borderId="0" applyNumberFormat="0" applyBorder="0" applyAlignment="0" applyProtection="0">
      <alignment vertical="center"/>
    </xf>
    <xf numFmtId="0" fontId="18" fillId="59" borderId="0" applyNumberFormat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18" fillId="59" borderId="0" applyNumberFormat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18" fillId="59" borderId="0" applyNumberFormat="0" applyBorder="0" applyAlignment="0" applyProtection="0">
      <alignment vertical="center"/>
    </xf>
    <xf numFmtId="0" fontId="66" fillId="69" borderId="29" applyNumberFormat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66" fillId="69" borderId="29" applyNumberFormat="0" applyAlignment="0" applyProtection="0">
      <alignment vertical="center"/>
    </xf>
    <xf numFmtId="0" fontId="18" fillId="59" borderId="0" applyNumberFormat="0" applyBorder="0" applyAlignment="0" applyProtection="0">
      <alignment vertical="center"/>
    </xf>
    <xf numFmtId="0" fontId="66" fillId="69" borderId="29" applyNumberFormat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18" fillId="59" borderId="0" applyNumberFormat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18" fillId="59" borderId="0" applyNumberFormat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18" fillId="59" borderId="0" applyNumberFormat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18" fillId="59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33" fillId="34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18" fillId="39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18" fillId="39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18" fillId="39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18" fillId="39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18" fillId="39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18" fillId="39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18" fillId="39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18" fillId="39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18" fillId="39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18" fillId="39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18" fillId="39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18" fillId="39" borderId="0" applyNumberFormat="0" applyBorder="0" applyAlignment="0" applyProtection="0">
      <alignment vertical="center"/>
    </xf>
    <xf numFmtId="0" fontId="28" fillId="52" borderId="0" applyNumberFormat="0" applyBorder="0" applyAlignment="0" applyProtection="0">
      <alignment vertical="center"/>
    </xf>
    <xf numFmtId="0" fontId="51" fillId="71" borderId="0" applyNumberFormat="0" applyBorder="0" applyAlignment="0" applyProtection="0">
      <alignment vertical="center"/>
    </xf>
    <xf numFmtId="0" fontId="34" fillId="54" borderId="0" applyNumberFormat="0" applyBorder="0" applyAlignment="0" applyProtection="0">
      <alignment vertical="center"/>
    </xf>
    <xf numFmtId="0" fontId="51" fillId="71" borderId="0" applyNumberFormat="0" applyBorder="0" applyAlignment="0" applyProtection="0">
      <alignment vertical="center"/>
    </xf>
    <xf numFmtId="0" fontId="34" fillId="54" borderId="0" applyNumberFormat="0" applyBorder="0" applyAlignment="0" applyProtection="0">
      <alignment vertical="center"/>
    </xf>
    <xf numFmtId="0" fontId="35" fillId="54" borderId="0" applyNumberFormat="0" applyBorder="0" applyAlignment="0" applyProtection="0">
      <alignment vertical="center"/>
    </xf>
    <xf numFmtId="0" fontId="34" fillId="54" borderId="0" applyNumberFormat="0" applyBorder="0" applyAlignment="0" applyProtection="0">
      <alignment vertical="center"/>
    </xf>
    <xf numFmtId="0" fontId="51" fillId="71" borderId="0" applyNumberFormat="0" applyBorder="0" applyAlignment="0" applyProtection="0">
      <alignment vertical="center"/>
    </xf>
    <xf numFmtId="0" fontId="51" fillId="71" borderId="0" applyNumberFormat="0" applyBorder="0" applyAlignment="0" applyProtection="0">
      <alignment vertical="center"/>
    </xf>
    <xf numFmtId="0" fontId="34" fillId="54" borderId="0" applyNumberFormat="0" applyBorder="0" applyAlignment="0" applyProtection="0">
      <alignment vertical="center"/>
    </xf>
    <xf numFmtId="0" fontId="51" fillId="71" borderId="0" applyNumberFormat="0" applyBorder="0" applyAlignment="0" applyProtection="0">
      <alignment vertical="center"/>
    </xf>
    <xf numFmtId="0" fontId="51" fillId="71" borderId="0" applyNumberFormat="0" applyBorder="0" applyAlignment="0" applyProtection="0">
      <alignment vertical="center"/>
    </xf>
    <xf numFmtId="0" fontId="34" fillId="54" borderId="0" applyNumberFormat="0" applyBorder="0" applyAlignment="0" applyProtection="0">
      <alignment vertical="center"/>
    </xf>
    <xf numFmtId="0" fontId="51" fillId="71" borderId="0" applyNumberFormat="0" applyBorder="0" applyAlignment="0" applyProtection="0">
      <alignment vertical="center"/>
    </xf>
    <xf numFmtId="0" fontId="51" fillId="71" borderId="0" applyNumberFormat="0" applyBorder="0" applyAlignment="0" applyProtection="0">
      <alignment vertical="center"/>
    </xf>
    <xf numFmtId="0" fontId="34" fillId="54" borderId="0" applyNumberFormat="0" applyBorder="0" applyAlignment="0" applyProtection="0">
      <alignment vertical="center"/>
    </xf>
    <xf numFmtId="0" fontId="51" fillId="71" borderId="0" applyNumberFormat="0" applyBorder="0" applyAlignment="0" applyProtection="0">
      <alignment vertical="center"/>
    </xf>
    <xf numFmtId="0" fontId="51" fillId="71" borderId="0" applyNumberFormat="0" applyBorder="0" applyAlignment="0" applyProtection="0">
      <alignment vertical="center"/>
    </xf>
    <xf numFmtId="0" fontId="34" fillId="54" borderId="0" applyNumberFormat="0" applyBorder="0" applyAlignment="0" applyProtection="0">
      <alignment vertical="center"/>
    </xf>
    <xf numFmtId="0" fontId="51" fillId="71" borderId="0" applyNumberFormat="0" applyBorder="0" applyAlignment="0" applyProtection="0">
      <alignment vertical="center"/>
    </xf>
    <xf numFmtId="0" fontId="51" fillId="71" borderId="0" applyNumberFormat="0" applyBorder="0" applyAlignment="0" applyProtection="0">
      <alignment vertical="center"/>
    </xf>
    <xf numFmtId="0" fontId="51" fillId="71" borderId="0" applyNumberFormat="0" applyBorder="0" applyAlignment="0" applyProtection="0">
      <alignment vertical="center"/>
    </xf>
    <xf numFmtId="0" fontId="34" fillId="54" borderId="0" applyNumberFormat="0" applyBorder="0" applyAlignment="0" applyProtection="0">
      <alignment vertical="center"/>
    </xf>
    <xf numFmtId="0" fontId="97" fillId="3" borderId="0" applyNumberFormat="0" applyBorder="0" applyAlignment="0" applyProtection="0">
      <alignment vertical="center"/>
    </xf>
    <xf numFmtId="0" fontId="97" fillId="3" borderId="0" applyNumberFormat="0" applyBorder="0" applyAlignment="0" applyProtection="0">
      <alignment vertical="center"/>
    </xf>
    <xf numFmtId="0" fontId="98" fillId="69" borderId="29" applyNumberFormat="0" applyAlignment="0" applyProtection="0">
      <alignment vertical="center"/>
    </xf>
    <xf numFmtId="0" fontId="66" fillId="69" borderId="29" applyNumberFormat="0" applyAlignment="0" applyProtection="0">
      <alignment vertical="center"/>
    </xf>
    <xf numFmtId="0" fontId="65" fillId="74" borderId="28" applyNumberFormat="0" applyAlignment="0" applyProtection="0">
      <alignment vertical="center"/>
    </xf>
    <xf numFmtId="0" fontId="66" fillId="69" borderId="29" applyNumberFormat="0" applyAlignment="0" applyProtection="0">
      <alignment vertical="center"/>
    </xf>
    <xf numFmtId="0" fontId="65" fillId="74" borderId="28" applyNumberFormat="0" applyAlignment="0" applyProtection="0">
      <alignment vertical="center"/>
    </xf>
    <xf numFmtId="0" fontId="99" fillId="74" borderId="28" applyNumberFormat="0" applyAlignment="0" applyProtection="0">
      <alignment vertical="center"/>
    </xf>
    <xf numFmtId="0" fontId="99" fillId="74" borderId="28" applyNumberFormat="0" applyAlignment="0" applyProtection="0">
      <alignment vertical="center"/>
    </xf>
    <xf numFmtId="0" fontId="66" fillId="69" borderId="29" applyNumberFormat="0" applyAlignment="0" applyProtection="0">
      <alignment vertical="center"/>
    </xf>
    <xf numFmtId="0" fontId="65" fillId="74" borderId="28" applyNumberFormat="0" applyAlignment="0" applyProtection="0">
      <alignment vertical="center"/>
    </xf>
    <xf numFmtId="0" fontId="66" fillId="69" borderId="29" applyNumberFormat="0" applyAlignment="0" applyProtection="0">
      <alignment vertical="center"/>
    </xf>
    <xf numFmtId="0" fontId="65" fillId="74" borderId="28" applyNumberFormat="0" applyAlignment="0" applyProtection="0">
      <alignment vertical="center"/>
    </xf>
    <xf numFmtId="0" fontId="65" fillId="74" borderId="28" applyNumberFormat="0" applyAlignment="0" applyProtection="0">
      <alignment vertical="center"/>
    </xf>
    <xf numFmtId="0" fontId="66" fillId="69" borderId="29" applyNumberFormat="0" applyAlignment="0" applyProtection="0">
      <alignment vertical="center"/>
    </xf>
    <xf numFmtId="0" fontId="65" fillId="74" borderId="28" applyNumberFormat="0" applyAlignment="0" applyProtection="0">
      <alignment vertical="center"/>
    </xf>
    <xf numFmtId="0" fontId="65" fillId="74" borderId="28" applyNumberFormat="0" applyAlignment="0" applyProtection="0">
      <alignment vertical="center"/>
    </xf>
    <xf numFmtId="0" fontId="66" fillId="69" borderId="29" applyNumberFormat="0" applyAlignment="0" applyProtection="0">
      <alignment vertical="center"/>
    </xf>
    <xf numFmtId="0" fontId="65" fillId="74" borderId="28" applyNumberFormat="0" applyAlignment="0" applyProtection="0">
      <alignment vertical="center"/>
    </xf>
    <xf numFmtId="0" fontId="66" fillId="69" borderId="29" applyNumberFormat="0" applyAlignment="0" applyProtection="0">
      <alignment vertical="center"/>
    </xf>
    <xf numFmtId="0" fontId="65" fillId="74" borderId="28" applyNumberFormat="0" applyAlignment="0" applyProtection="0">
      <alignment vertical="center"/>
    </xf>
    <xf numFmtId="0" fontId="66" fillId="69" borderId="29" applyNumberFormat="0" applyAlignment="0" applyProtection="0">
      <alignment vertical="center"/>
    </xf>
    <xf numFmtId="0" fontId="65" fillId="74" borderId="28" applyNumberFormat="0" applyAlignment="0" applyProtection="0">
      <alignment vertical="center"/>
    </xf>
    <xf numFmtId="0" fontId="66" fillId="69" borderId="29" applyNumberFormat="0" applyAlignment="0" applyProtection="0">
      <alignment vertical="center"/>
    </xf>
    <xf numFmtId="0" fontId="65" fillId="74" borderId="28" applyNumberFormat="0" applyAlignment="0" applyProtection="0">
      <alignment vertical="center"/>
    </xf>
    <xf numFmtId="0" fontId="66" fillId="69" borderId="29" applyNumberFormat="0" applyAlignment="0" applyProtection="0">
      <alignment vertical="center"/>
    </xf>
    <xf numFmtId="0" fontId="65" fillId="74" borderId="28" applyNumberFormat="0" applyAlignment="0" applyProtection="0">
      <alignment vertical="center"/>
    </xf>
    <xf numFmtId="0" fontId="100" fillId="9" borderId="8" applyNumberFormat="0" applyAlignment="0" applyProtection="0">
      <alignment vertical="center"/>
    </xf>
    <xf numFmtId="0" fontId="100" fillId="9" borderId="8" applyNumberFormat="0" applyAlignment="0" applyProtection="0">
      <alignment vertical="center"/>
    </xf>
    <xf numFmtId="0" fontId="47" fillId="21" borderId="23" applyNumberFormat="0" applyAlignment="0" applyProtection="0">
      <alignment vertical="center"/>
    </xf>
    <xf numFmtId="0" fontId="46" fillId="2" borderId="22" applyNumberFormat="0" applyAlignment="0" applyProtection="0">
      <alignment vertical="center"/>
    </xf>
    <xf numFmtId="0" fontId="47" fillId="21" borderId="23" applyNumberFormat="0" applyAlignment="0" applyProtection="0">
      <alignment vertical="center"/>
    </xf>
    <xf numFmtId="0" fontId="46" fillId="2" borderId="22" applyNumberFormat="0" applyAlignment="0" applyProtection="0">
      <alignment vertical="center"/>
    </xf>
    <xf numFmtId="0" fontId="101" fillId="2" borderId="22" applyNumberFormat="0" applyAlignment="0" applyProtection="0">
      <alignment vertical="center"/>
    </xf>
    <xf numFmtId="0" fontId="101" fillId="2" borderId="22" applyNumberFormat="0" applyAlignment="0" applyProtection="0">
      <alignment vertical="center"/>
    </xf>
    <xf numFmtId="0" fontId="47" fillId="21" borderId="23" applyNumberFormat="0" applyAlignment="0" applyProtection="0">
      <alignment vertical="center"/>
    </xf>
    <xf numFmtId="0" fontId="46" fillId="2" borderId="22" applyNumberFormat="0" applyAlignment="0" applyProtection="0">
      <alignment vertical="center"/>
    </xf>
    <xf numFmtId="0" fontId="47" fillId="21" borderId="23" applyNumberFormat="0" applyAlignment="0" applyProtection="0">
      <alignment vertical="center"/>
    </xf>
    <xf numFmtId="0" fontId="46" fillId="2" borderId="22" applyNumberFormat="0" applyAlignment="0" applyProtection="0">
      <alignment vertical="center"/>
    </xf>
    <xf numFmtId="0" fontId="47" fillId="21" borderId="23" applyNumberFormat="0" applyAlignment="0" applyProtection="0">
      <alignment vertical="center"/>
    </xf>
    <xf numFmtId="0" fontId="46" fillId="2" borderId="22" applyNumberFormat="0" applyAlignment="0" applyProtection="0">
      <alignment vertical="center"/>
    </xf>
    <xf numFmtId="0" fontId="47" fillId="21" borderId="23" applyNumberFormat="0" applyAlignment="0" applyProtection="0">
      <alignment vertical="center"/>
    </xf>
    <xf numFmtId="0" fontId="46" fillId="2" borderId="22" applyNumberFormat="0" applyAlignment="0" applyProtection="0">
      <alignment vertical="center"/>
    </xf>
    <xf numFmtId="0" fontId="47" fillId="21" borderId="23" applyNumberFormat="0" applyAlignment="0" applyProtection="0">
      <alignment vertical="center"/>
    </xf>
    <xf numFmtId="0" fontId="46" fillId="2" borderId="22" applyNumberFormat="0" applyAlignment="0" applyProtection="0">
      <alignment vertical="center"/>
    </xf>
    <xf numFmtId="0" fontId="47" fillId="21" borderId="23" applyNumberFormat="0" applyAlignment="0" applyProtection="0">
      <alignment vertical="center"/>
    </xf>
    <xf numFmtId="0" fontId="46" fillId="2" borderId="22" applyNumberFormat="0" applyAlignment="0" applyProtection="0">
      <alignment vertical="center"/>
    </xf>
    <xf numFmtId="0" fontId="47" fillId="21" borderId="23" applyNumberFormat="0" applyAlignment="0" applyProtection="0">
      <alignment vertical="center"/>
    </xf>
    <xf numFmtId="0" fontId="46" fillId="2" borderId="22" applyNumberFormat="0" applyAlignment="0" applyProtection="0">
      <alignment vertical="center"/>
    </xf>
    <xf numFmtId="0" fontId="47" fillId="21" borderId="23" applyNumberFormat="0" applyAlignment="0" applyProtection="0">
      <alignment vertical="center"/>
    </xf>
    <xf numFmtId="0" fontId="103" fillId="61" borderId="18" applyNumberFormat="0" applyFont="0" applyAlignment="0" applyProtection="0">
      <alignment vertical="center"/>
    </xf>
    <xf numFmtId="0" fontId="46" fillId="2" borderId="22" applyNumberFormat="0" applyAlignment="0" applyProtection="0">
      <alignment vertical="center"/>
    </xf>
    <xf numFmtId="0" fontId="47" fillId="21" borderId="23" applyNumberFormat="0" applyAlignment="0" applyProtection="0">
      <alignment vertical="center"/>
    </xf>
    <xf numFmtId="0" fontId="46" fillId="2" borderId="22" applyNumberFormat="0" applyAlignment="0" applyProtection="0">
      <alignment vertical="center"/>
    </xf>
    <xf numFmtId="0" fontId="42" fillId="2" borderId="7" applyNumberFormat="0" applyAlignment="0" applyProtection="0">
      <alignment vertical="center"/>
    </xf>
    <xf numFmtId="0" fontId="31" fillId="12" borderId="13" applyNumberFormat="0" applyFont="0" applyAlignment="0" applyProtection="0">
      <alignment vertical="center"/>
    </xf>
    <xf numFmtId="0" fontId="103" fillId="61" borderId="18" applyNumberFormat="0" applyFont="0" applyAlignment="0" applyProtection="0">
      <alignment vertical="center"/>
    </xf>
    <xf numFmtId="0" fontId="31" fillId="12" borderId="13" applyNumberFormat="0" applyFont="0" applyAlignment="0" applyProtection="0">
      <alignment vertical="center"/>
    </xf>
    <xf numFmtId="0" fontId="103" fillId="61" borderId="18" applyNumberFormat="0" applyFont="0" applyAlignment="0" applyProtection="0">
      <alignment vertical="center"/>
    </xf>
    <xf numFmtId="0" fontId="103" fillId="61" borderId="18" applyNumberFormat="0" applyFont="0" applyAlignment="0" applyProtection="0">
      <alignment vertical="center"/>
    </xf>
    <xf numFmtId="0" fontId="31" fillId="12" borderId="13" applyNumberFormat="0" applyFont="0" applyAlignment="0" applyProtection="0">
      <alignment vertical="center"/>
    </xf>
    <xf numFmtId="0" fontId="103" fillId="61" borderId="18" applyNumberFormat="0" applyFont="0" applyAlignment="0" applyProtection="0">
      <alignment vertical="center"/>
    </xf>
    <xf numFmtId="0" fontId="31" fillId="12" borderId="13" applyNumberFormat="0" applyFont="0" applyAlignment="0" applyProtection="0">
      <alignment vertical="center"/>
    </xf>
    <xf numFmtId="0" fontId="103" fillId="61" borderId="18" applyNumberFormat="0" applyFont="0" applyAlignment="0" applyProtection="0">
      <alignment vertical="center"/>
    </xf>
    <xf numFmtId="0" fontId="31" fillId="12" borderId="13" applyNumberFormat="0" applyFont="0" applyAlignment="0" applyProtection="0">
      <alignment vertical="center"/>
    </xf>
  </cellStyleXfs>
  <cellXfs count="9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/>
    <xf numFmtId="0" fontId="0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180" fontId="3" fillId="0" borderId="1" xfId="0" applyNumberFormat="1" applyFont="1" applyBorder="1" applyAlignment="1">
      <alignment horizontal="center" vertical="center"/>
    </xf>
    <xf numFmtId="179" fontId="3" fillId="0" borderId="1" xfId="0" applyNumberFormat="1" applyFont="1" applyBorder="1" applyAlignment="1">
      <alignment horizontal="center" vertical="center"/>
    </xf>
    <xf numFmtId="178" fontId="3" fillId="0" borderId="1" xfId="0" applyNumberFormat="1" applyFont="1" applyBorder="1" applyAlignment="1">
      <alignment horizontal="center" vertical="center"/>
    </xf>
    <xf numFmtId="181" fontId="3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80" fontId="6" fillId="0" borderId="1" xfId="0" applyNumberFormat="1" applyFont="1" applyBorder="1" applyAlignment="1">
      <alignment horizontal="center" vertical="center"/>
    </xf>
    <xf numFmtId="179" fontId="6" fillId="0" borderId="1" xfId="0" applyNumberFormat="1" applyFont="1" applyBorder="1" applyAlignment="1">
      <alignment horizontal="center" vertical="center"/>
    </xf>
    <xf numFmtId="178" fontId="6" fillId="0" borderId="1" xfId="0" applyNumberFormat="1" applyFont="1" applyBorder="1" applyAlignment="1">
      <alignment horizontal="center" vertical="center"/>
    </xf>
    <xf numFmtId="58" fontId="7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80" fontId="9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78" fontId="11" fillId="0" borderId="1" xfId="0" applyNumberFormat="1" applyFont="1" applyBorder="1" applyAlignment="1">
      <alignment horizontal="center" vertical="center"/>
    </xf>
    <xf numFmtId="180" fontId="1" fillId="0" borderId="1" xfId="0" applyNumberFormat="1" applyFont="1" applyBorder="1" applyAlignment="1">
      <alignment horizontal="center" vertical="center"/>
    </xf>
    <xf numFmtId="179" fontId="11" fillId="0" borderId="1" xfId="0" applyNumberFormat="1" applyFont="1" applyBorder="1" applyAlignment="1">
      <alignment horizontal="center" vertical="center"/>
    </xf>
    <xf numFmtId="179" fontId="1" fillId="0" borderId="1" xfId="0" applyNumberFormat="1" applyFont="1" applyBorder="1" applyAlignment="1">
      <alignment horizontal="center" vertical="center"/>
    </xf>
    <xf numFmtId="182" fontId="1" fillId="0" borderId="1" xfId="0" applyNumberFormat="1" applyFont="1" applyBorder="1" applyAlignment="1">
      <alignment horizontal="center" vertical="center"/>
    </xf>
    <xf numFmtId="183" fontId="1" fillId="0" borderId="1" xfId="0" applyNumberFormat="1" applyFont="1" applyBorder="1" applyAlignment="1">
      <alignment horizontal="center" vertical="center"/>
    </xf>
    <xf numFmtId="183" fontId="11" fillId="0" borderId="1" xfId="0" applyNumberFormat="1" applyFont="1" applyBorder="1" applyAlignment="1">
      <alignment horizontal="center" vertical="center"/>
    </xf>
    <xf numFmtId="178" fontId="1" fillId="0" borderId="1" xfId="0" applyNumberFormat="1" applyFont="1" applyBorder="1" applyAlignment="1">
      <alignment horizontal="center" vertical="center"/>
    </xf>
    <xf numFmtId="180" fontId="13" fillId="0" borderId="1" xfId="0" applyNumberFormat="1" applyFont="1" applyBorder="1" applyAlignment="1">
      <alignment horizontal="center" vertical="center"/>
    </xf>
    <xf numFmtId="179" fontId="13" fillId="0" borderId="1" xfId="0" applyNumberFormat="1" applyFont="1" applyBorder="1" applyAlignment="1">
      <alignment horizontal="center" vertical="center"/>
    </xf>
    <xf numFmtId="178" fontId="13" fillId="0" borderId="1" xfId="0" applyNumberFormat="1" applyFont="1" applyBorder="1" applyAlignment="1">
      <alignment horizontal="center" vertical="center"/>
    </xf>
    <xf numFmtId="180" fontId="11" fillId="0" borderId="1" xfId="0" applyNumberFormat="1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181" fontId="11" fillId="0" borderId="1" xfId="0" applyNumberFormat="1" applyFont="1" applyBorder="1" applyAlignment="1">
      <alignment horizontal="center" vertical="center"/>
    </xf>
    <xf numFmtId="178" fontId="14" fillId="0" borderId="1" xfId="955" applyNumberFormat="1" applyFont="1" applyBorder="1" applyAlignment="1">
      <alignment horizontal="center" vertical="center"/>
    </xf>
    <xf numFmtId="180" fontId="0" fillId="0" borderId="0" xfId="0" applyNumberFormat="1">
      <alignment vertical="center"/>
    </xf>
    <xf numFmtId="181" fontId="13" fillId="0" borderId="1" xfId="0" applyNumberFormat="1" applyFont="1" applyBorder="1" applyAlignment="1">
      <alignment horizontal="center" vertical="center"/>
    </xf>
    <xf numFmtId="181" fontId="6" fillId="0" borderId="1" xfId="0" applyNumberFormat="1" applyFont="1" applyBorder="1" applyAlignment="1">
      <alignment horizontal="center" vertical="center"/>
    </xf>
    <xf numFmtId="181" fontId="9" fillId="0" borderId="1" xfId="0" applyNumberFormat="1" applyFont="1" applyBorder="1" applyAlignment="1">
      <alignment horizontal="center" vertical="center" wrapText="1"/>
    </xf>
    <xf numFmtId="180" fontId="10" fillId="0" borderId="1" xfId="0" applyNumberFormat="1" applyFont="1" applyBorder="1" applyAlignment="1">
      <alignment horizontal="center" vertical="center" wrapText="1"/>
    </xf>
    <xf numFmtId="181" fontId="10" fillId="0" borderId="1" xfId="0" applyNumberFormat="1" applyFont="1" applyBorder="1" applyAlignment="1">
      <alignment horizontal="center" vertical="center" wrapText="1"/>
    </xf>
    <xf numFmtId="181" fontId="1" fillId="0" borderId="1" xfId="0" applyNumberFormat="1" applyFont="1" applyBorder="1" applyAlignment="1">
      <alignment horizontal="center" vertical="center"/>
    </xf>
    <xf numFmtId="184" fontId="1" fillId="0" borderId="1" xfId="0" applyNumberFormat="1" applyFont="1" applyBorder="1" applyAlignment="1">
      <alignment horizontal="center" vertical="center"/>
    </xf>
    <xf numFmtId="178" fontId="16" fillId="0" borderId="1" xfId="0" applyNumberFormat="1" applyFont="1" applyBorder="1" applyAlignment="1">
      <alignment horizontal="center" vertical="center"/>
    </xf>
    <xf numFmtId="179" fontId="16" fillId="0" borderId="1" xfId="0" applyNumberFormat="1" applyFont="1" applyBorder="1" applyAlignment="1">
      <alignment horizontal="center" vertical="center"/>
    </xf>
    <xf numFmtId="180" fontId="16" fillId="0" borderId="1" xfId="0" applyNumberFormat="1" applyFont="1" applyBorder="1" applyAlignment="1">
      <alignment horizontal="center" vertical="center"/>
    </xf>
    <xf numFmtId="181" fontId="16" fillId="0" borderId="1" xfId="0" applyNumberFormat="1" applyFont="1" applyBorder="1" applyAlignment="1">
      <alignment horizontal="center" vertical="center"/>
    </xf>
    <xf numFmtId="184" fontId="11" fillId="0" borderId="1" xfId="0" applyNumberFormat="1" applyFont="1" applyBorder="1" applyAlignment="1">
      <alignment horizontal="center" vertical="center"/>
    </xf>
    <xf numFmtId="185" fontId="11" fillId="0" borderId="1" xfId="0" applyNumberFormat="1" applyFont="1" applyBorder="1" applyAlignment="1">
      <alignment horizontal="center" vertical="center"/>
    </xf>
    <xf numFmtId="0" fontId="14" fillId="0" borderId="1" xfId="955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 wrapText="1"/>
    </xf>
    <xf numFmtId="0" fontId="1" fillId="0" borderId="0" xfId="0" applyFont="1" applyBorder="1">
      <alignment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180" fontId="4" fillId="0" borderId="1" xfId="0" applyNumberFormat="1" applyFont="1" applyBorder="1" applyAlignment="1">
      <alignment horizontal="center" vertical="center"/>
    </xf>
    <xf numFmtId="179" fontId="4" fillId="0" borderId="1" xfId="0" applyNumberFormat="1" applyFont="1" applyBorder="1" applyAlignment="1">
      <alignment horizontal="center" vertical="center"/>
    </xf>
    <xf numFmtId="178" fontId="4" fillId="0" borderId="1" xfId="0" applyNumberFormat="1" applyFont="1" applyBorder="1" applyAlignment="1">
      <alignment horizontal="center" vertical="center"/>
    </xf>
    <xf numFmtId="181" fontId="4" fillId="0" borderId="1" xfId="0" applyNumberFormat="1" applyFont="1" applyBorder="1" applyAlignment="1">
      <alignment horizontal="center" vertical="center"/>
    </xf>
    <xf numFmtId="179" fontId="15" fillId="0" borderId="1" xfId="0" applyNumberFormat="1" applyFont="1" applyBorder="1" applyAlignment="1">
      <alignment horizontal="center" vertical="center"/>
    </xf>
    <xf numFmtId="178" fontId="15" fillId="0" borderId="1" xfId="0" applyNumberFormat="1" applyFont="1" applyBorder="1" applyAlignment="1">
      <alignment horizontal="center" vertical="center"/>
    </xf>
    <xf numFmtId="180" fontId="15" fillId="0" borderId="1" xfId="0" applyNumberFormat="1" applyFont="1" applyBorder="1" applyAlignment="1">
      <alignment horizontal="center" vertical="center"/>
    </xf>
    <xf numFmtId="181" fontId="1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80" fontId="5" fillId="0" borderId="1" xfId="0" applyNumberFormat="1" applyFont="1" applyBorder="1" applyAlignment="1">
      <alignment horizontal="center" vertical="center"/>
    </xf>
    <xf numFmtId="179" fontId="5" fillId="0" borderId="1" xfId="0" applyNumberFormat="1" applyFont="1" applyBorder="1" applyAlignment="1">
      <alignment horizontal="center" vertical="center"/>
    </xf>
    <xf numFmtId="178" fontId="5" fillId="0" borderId="1" xfId="0" applyNumberFormat="1" applyFont="1" applyBorder="1" applyAlignment="1">
      <alignment horizontal="center" vertical="center"/>
    </xf>
    <xf numFmtId="181" fontId="5" fillId="0" borderId="1" xfId="0" applyNumberFormat="1" applyFont="1" applyBorder="1" applyAlignment="1">
      <alignment horizontal="center" vertical="center"/>
    </xf>
    <xf numFmtId="179" fontId="3" fillId="0" borderId="1" xfId="0" applyNumberFormat="1" applyFont="1" applyBorder="1" applyAlignment="1">
      <alignment horizontal="center" vertical="center"/>
    </xf>
    <xf numFmtId="178" fontId="3" fillId="0" borderId="1" xfId="0" applyNumberFormat="1" applyFont="1" applyBorder="1" applyAlignment="1">
      <alignment horizontal="center" vertical="center"/>
    </xf>
    <xf numFmtId="180" fontId="3" fillId="0" borderId="1" xfId="0" applyNumberFormat="1" applyFont="1" applyBorder="1" applyAlignment="1">
      <alignment horizontal="center" vertical="center"/>
    </xf>
    <xf numFmtId="181" fontId="3" fillId="0" borderId="1" xfId="0" applyNumberFormat="1" applyFont="1" applyBorder="1" applyAlignment="1">
      <alignment horizontal="center" vertical="center"/>
    </xf>
    <xf numFmtId="180" fontId="12" fillId="0" borderId="1" xfId="0" applyNumberFormat="1" applyFont="1" applyBorder="1" applyAlignment="1">
      <alignment horizontal="center" vertical="center"/>
    </xf>
    <xf numFmtId="180" fontId="1" fillId="0" borderId="1" xfId="0" applyNumberFormat="1" applyFont="1" applyBorder="1" applyAlignment="1">
      <alignment horizontal="center" vertical="center"/>
    </xf>
    <xf numFmtId="179" fontId="1" fillId="0" borderId="1" xfId="0" applyNumberFormat="1" applyFont="1" applyBorder="1" applyAlignment="1">
      <alignment horizontal="center" vertical="center"/>
    </xf>
    <xf numFmtId="178" fontId="1" fillId="0" borderId="1" xfId="0" applyNumberFormat="1" applyFont="1" applyBorder="1" applyAlignment="1">
      <alignment horizontal="center" vertical="center"/>
    </xf>
    <xf numFmtId="181" fontId="1" fillId="0" borderId="1" xfId="0" applyNumberFormat="1" applyFont="1" applyBorder="1" applyAlignment="1">
      <alignment horizontal="center" vertical="center"/>
    </xf>
    <xf numFmtId="178" fontId="12" fillId="0" borderId="1" xfId="0" applyNumberFormat="1" applyFont="1" applyBorder="1" applyAlignment="1">
      <alignment horizontal="center" vertical="center"/>
    </xf>
    <xf numFmtId="179" fontId="12" fillId="0" borderId="1" xfId="0" applyNumberFormat="1" applyFont="1" applyBorder="1" applyAlignment="1">
      <alignment horizontal="center" vertical="center"/>
    </xf>
    <xf numFmtId="181" fontId="12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180" fontId="9" fillId="0" borderId="1" xfId="0" applyNumberFormat="1" applyFont="1" applyFill="1" applyBorder="1" applyAlignment="1">
      <alignment horizontal="left" vertical="center"/>
    </xf>
    <xf numFmtId="180" fontId="9" fillId="0" borderId="1" xfId="0" applyNumberFormat="1" applyFont="1" applyBorder="1" applyAlignment="1">
      <alignment horizontal="left" vertical="center"/>
    </xf>
    <xf numFmtId="179" fontId="9" fillId="0" borderId="1" xfId="0" applyNumberFormat="1" applyFont="1" applyBorder="1" applyAlignment="1">
      <alignment horizontal="left" vertical="center"/>
    </xf>
    <xf numFmtId="178" fontId="9" fillId="0" borderId="1" xfId="0" applyNumberFormat="1" applyFont="1" applyBorder="1" applyAlignment="1">
      <alignment horizontal="left" vertical="center"/>
    </xf>
    <xf numFmtId="181" fontId="9" fillId="0" borderId="1" xfId="0" applyNumberFormat="1" applyFont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180" fontId="1" fillId="0" borderId="2" xfId="0" applyNumberFormat="1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180" fontId="1" fillId="0" borderId="0" xfId="0" applyNumberFormat="1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180" fontId="1" fillId="0" borderId="3" xfId="0" applyNumberFormat="1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</cellXfs>
  <cellStyles count="1415">
    <cellStyle name="20% - 强调文字颜色 1 2" xfId="2"/>
    <cellStyle name="20% - 强调文字颜色 1 2 2" xfId="77"/>
    <cellStyle name="20% - 强调文字颜色 1 2 2 2" xfId="11"/>
    <cellStyle name="20% - 强调文字颜色 1 2 2 3" xfId="64"/>
    <cellStyle name="20% - 强调文字颜色 1 2 2 4" xfId="74"/>
    <cellStyle name="20% - 强调文字颜色 1 2 2 5" xfId="76"/>
    <cellStyle name="20% - 强调文字颜色 1 2 3" xfId="67"/>
    <cellStyle name="20% - 强调文字颜色 1 2 4" xfId="81"/>
    <cellStyle name="20% - 强调文字颜色 1 3" xfId="72"/>
    <cellStyle name="20% - 强调文字颜色 1 3 2" xfId="82"/>
    <cellStyle name="20% - 强调文字颜色 1 3 3" xfId="85"/>
    <cellStyle name="20% - 强调文字颜色 1 3 4" xfId="88"/>
    <cellStyle name="20% - 强调文字颜色 1 3 5" xfId="63"/>
    <cellStyle name="20% - 强调文字颜色 1 4" xfId="70"/>
    <cellStyle name="20% - 强调文字颜色 1 4 2" xfId="89"/>
    <cellStyle name="20% - 强调文字颜色 1 4 3" xfId="38"/>
    <cellStyle name="20% - 强调文字颜色 1 4 4" xfId="91"/>
    <cellStyle name="20% - 强调文字颜色 1 4 5" xfId="94"/>
    <cellStyle name="20% - 强调文字颜色 1 5" xfId="97"/>
    <cellStyle name="20% - 强调文字颜色 1 5 2" xfId="98"/>
    <cellStyle name="20% - 强调文字颜色 1 5 3" xfId="101"/>
    <cellStyle name="20% - 强调文字颜色 1 5 4" xfId="104"/>
    <cellStyle name="20% - 强调文字颜色 1 5 5" xfId="107"/>
    <cellStyle name="20% - 强调文字颜色 1 6" xfId="109"/>
    <cellStyle name="20% - 强调文字颜色 1 6 2" xfId="110"/>
    <cellStyle name="20% - 强调文字颜色 1 6 3" xfId="113"/>
    <cellStyle name="20% - 强调文字颜色 1 6 4" xfId="116"/>
    <cellStyle name="20% - 强调文字颜色 1 6 5" xfId="121"/>
    <cellStyle name="20% - 强调文字颜色 1 7" xfId="123"/>
    <cellStyle name="20% - 强调文字颜色 1 7 2" xfId="124"/>
    <cellStyle name="20% - 强调文字颜色 1 7 3" xfId="125"/>
    <cellStyle name="20% - 强调文字颜色 1 7 4" xfId="126"/>
    <cellStyle name="20% - 强调文字颜色 1 7 5" xfId="131"/>
    <cellStyle name="20% - 强调文字颜色 1 8" xfId="132"/>
    <cellStyle name="20% - 强调文字颜色 1 8 2" xfId="134"/>
    <cellStyle name="20% - 强调文字颜色 1 8 3" xfId="136"/>
    <cellStyle name="20% - 强调文字颜色 1 8 4" xfId="137"/>
    <cellStyle name="20% - 强调文字颜色 1 8 5" xfId="140"/>
    <cellStyle name="20% - 强调文字颜色 1 9" xfId="142"/>
    <cellStyle name="20% - 强调文字颜色 1 9 2" xfId="144"/>
    <cellStyle name="20% - 强调文字颜色 2 2" xfId="145"/>
    <cellStyle name="20% - 强调文字颜色 2 2 2" xfId="147"/>
    <cellStyle name="20% - 强调文字颜色 2 2 2 2" xfId="150"/>
    <cellStyle name="20% - 强调文字颜色 2 2 2 3" xfId="153"/>
    <cellStyle name="20% - 强调文字颜色 2 2 2 4" xfId="155"/>
    <cellStyle name="20% - 强调文字颜色 2 2 2 5" xfId="158"/>
    <cellStyle name="20% - 强调文字颜色 2 2 3" xfId="160"/>
    <cellStyle name="20% - 强调文字颜色 2 2 4" xfId="163"/>
    <cellStyle name="20% - 强调文字颜色 2 3" xfId="164"/>
    <cellStyle name="20% - 强调文字颜色 2 3 2" xfId="165"/>
    <cellStyle name="20% - 强调文字颜色 2 3 3" xfId="167"/>
    <cellStyle name="20% - 强调文字颜色 2 3 4" xfId="169"/>
    <cellStyle name="20% - 强调文字颜色 2 3 5" xfId="171"/>
    <cellStyle name="20% - 强调文字颜色 2 4" xfId="173"/>
    <cellStyle name="20% - 强调文字颜色 2 4 2" xfId="34"/>
    <cellStyle name="20% - 强调文字颜色 2 4 3" xfId="175"/>
    <cellStyle name="20% - 强调文字颜色 2 4 4" xfId="176"/>
    <cellStyle name="20% - 强调文字颜色 2 4 5" xfId="177"/>
    <cellStyle name="20% - 强调文字颜色 2 5" xfId="179"/>
    <cellStyle name="20% - 强调文字颜色 2 5 2" xfId="180"/>
    <cellStyle name="20% - 强调文字颜色 2 5 3" xfId="181"/>
    <cellStyle name="20% - 强调文字颜色 2 5 4" xfId="182"/>
    <cellStyle name="20% - 强调文字颜色 2 5 5" xfId="183"/>
    <cellStyle name="20% - 强调文字颜色 2 6" xfId="149"/>
    <cellStyle name="20% - 强调文字颜色 2 6 2" xfId="141"/>
    <cellStyle name="20% - 强调文字颜色 2 6 3" xfId="185"/>
    <cellStyle name="20% - 强调文字颜色 2 6 4" xfId="187"/>
    <cellStyle name="20% - 强调文字颜色 2 6 5" xfId="189"/>
    <cellStyle name="20% - 强调文字颜色 2 7" xfId="152"/>
    <cellStyle name="20% - 强调文字颜色 2 7 2" xfId="157"/>
    <cellStyle name="20% - 强调文字颜色 2 7 3" xfId="190"/>
    <cellStyle name="20% - 强调文字颜色 2 7 4" xfId="191"/>
    <cellStyle name="20% - 强调文字颜色 2 7 5" xfId="192"/>
    <cellStyle name="20% - 强调文字颜色 2 8" xfId="154"/>
    <cellStyle name="20% - 强调文字颜色 2 8 2" xfId="194"/>
    <cellStyle name="20% - 强调文字颜色 2 8 3" xfId="195"/>
    <cellStyle name="20% - 强调文字颜色 2 8 4" xfId="196"/>
    <cellStyle name="20% - 强调文字颜色 2 8 5" xfId="14"/>
    <cellStyle name="20% - 强调文字颜色 2 9" xfId="156"/>
    <cellStyle name="20% - 强调文字颜色 2 9 2" xfId="198"/>
    <cellStyle name="20% - 强调文字颜色 3 2" xfId="200"/>
    <cellStyle name="20% - 强调文字颜色 3 2 2" xfId="201"/>
    <cellStyle name="20% - 强调文字颜色 3 2 2 2" xfId="203"/>
    <cellStyle name="20% - 强调文字颜色 3 2 2 3" xfId="204"/>
    <cellStyle name="20% - 强调文字颜色 3 2 2 4" xfId="206"/>
    <cellStyle name="20% - 强调文字颜色 3 2 2 5" xfId="209"/>
    <cellStyle name="20% - 强调文字颜色 3 2 3" xfId="211"/>
    <cellStyle name="20% - 强调文字颜色 3 2 4" xfId="215"/>
    <cellStyle name="20% - 强调文字颜色 3 3" xfId="50"/>
    <cellStyle name="20% - 强调文字颜色 3 3 2" xfId="59"/>
    <cellStyle name="20% - 强调文字颜色 3 3 3" xfId="217"/>
    <cellStyle name="20% - 强调文字颜色 3 3 4" xfId="219"/>
    <cellStyle name="20% - 强调文字颜色 3 3 5" xfId="222"/>
    <cellStyle name="20% - 强调文字颜色 3 4" xfId="225"/>
    <cellStyle name="20% - 强调文字颜色 3 4 2" xfId="226"/>
    <cellStyle name="20% - 强调文字颜色 3 4 3" xfId="228"/>
    <cellStyle name="20% - 强调文字颜色 3 4 4" xfId="229"/>
    <cellStyle name="20% - 强调文字颜色 3 4 5" xfId="230"/>
    <cellStyle name="20% - 强调文字颜色 3 5" xfId="232"/>
    <cellStyle name="20% - 强调文字颜色 3 5 2" xfId="233"/>
    <cellStyle name="20% - 强调文字颜色 3 5 3" xfId="234"/>
    <cellStyle name="20% - 强调文字颜色 3 5 4" xfId="235"/>
    <cellStyle name="20% - 强调文字颜色 3 5 5" xfId="7"/>
    <cellStyle name="20% - 强调文字颜色 3 6" xfId="237"/>
    <cellStyle name="20% - 强调文字颜色 3 6 2" xfId="238"/>
    <cellStyle name="20% - 强调文字颜色 3 6 3" xfId="239"/>
    <cellStyle name="20% - 强调文字颜色 3 6 4" xfId="240"/>
    <cellStyle name="20% - 强调文字颜色 3 6 5" xfId="241"/>
    <cellStyle name="20% - 强调文字颜色 3 7" xfId="244"/>
    <cellStyle name="20% - 强调文字颜色 3 7 2" xfId="245"/>
    <cellStyle name="20% - 强调文字颜色 3 7 3" xfId="246"/>
    <cellStyle name="20% - 强调文字颜色 3 7 4" xfId="247"/>
    <cellStyle name="20% - 强调文字颜色 3 7 5" xfId="13"/>
    <cellStyle name="20% - 强调文字颜色 3 8" xfId="248"/>
    <cellStyle name="20% - 强调文字颜色 3 8 2" xfId="250"/>
    <cellStyle name="20% - 强调文字颜色 3 8 3" xfId="252"/>
    <cellStyle name="20% - 强调文字颜色 3 8 4" xfId="254"/>
    <cellStyle name="20% - 强调文字颜色 3 8 5" xfId="255"/>
    <cellStyle name="20% - 强调文字颜色 3 9" xfId="193"/>
    <cellStyle name="20% - 强调文字颜色 3 9 2" xfId="40"/>
    <cellStyle name="20% - 强调文字颜色 4 2" xfId="256"/>
    <cellStyle name="20% - 强调文字颜色 4 2 2" xfId="257"/>
    <cellStyle name="20% - 强调文字颜色 4 2 2 2" xfId="220"/>
    <cellStyle name="20% - 强调文字颜色 4 2 2 3" xfId="223"/>
    <cellStyle name="20% - 强调文字颜色 4 2 2 4" xfId="258"/>
    <cellStyle name="20% - 强调文字颜色 4 2 2 5" xfId="199"/>
    <cellStyle name="20% - 强调文字颜色 4 2 3" xfId="260"/>
    <cellStyle name="20% - 强调文字颜色 4 2 4" xfId="262"/>
    <cellStyle name="20% - 强调文字颜色 4 3" xfId="263"/>
    <cellStyle name="20% - 强调文字颜色 4 3 2" xfId="264"/>
    <cellStyle name="20% - 强调文字颜色 4 3 3" xfId="266"/>
    <cellStyle name="20% - 强调文字颜色 4 3 4" xfId="268"/>
    <cellStyle name="20% - 强调文字颜色 4 3 5" xfId="270"/>
    <cellStyle name="20% - 强调文字颜色 4 4" xfId="272"/>
    <cellStyle name="20% - 强调文字颜色 4 4 2" xfId="23"/>
    <cellStyle name="20% - 强调文字颜色 4 4 3" xfId="274"/>
    <cellStyle name="20% - 强调文字颜色 4 4 4" xfId="275"/>
    <cellStyle name="20% - 强调文字颜色 4 4 5" xfId="276"/>
    <cellStyle name="20% - 强调文字颜色 4 5" xfId="18"/>
    <cellStyle name="20% - 强调文字颜色 4 5 2" xfId="277"/>
    <cellStyle name="20% - 强调文字颜色 4 5 3" xfId="278"/>
    <cellStyle name="20% - 强调文字颜色 4 5 4" xfId="279"/>
    <cellStyle name="20% - 强调文字颜色 4 5 5" xfId="22"/>
    <cellStyle name="20% - 强调文字颜色 4 6" xfId="280"/>
    <cellStyle name="20% - 强调文字颜色 4 6 2" xfId="281"/>
    <cellStyle name="20% - 强调文字颜色 4 6 3" xfId="10"/>
    <cellStyle name="20% - 强调文字颜色 4 6 4" xfId="282"/>
    <cellStyle name="20% - 强调文字颜色 4 6 5" xfId="283"/>
    <cellStyle name="20% - 强调文字颜色 4 7" xfId="284"/>
    <cellStyle name="20% - 强调文字颜色 4 7 2" xfId="51"/>
    <cellStyle name="20% - 强调文字颜色 4 7 3" xfId="39"/>
    <cellStyle name="20% - 强调文字颜色 4 7 4" xfId="285"/>
    <cellStyle name="20% - 强调文字颜色 4 7 5" xfId="286"/>
    <cellStyle name="20% - 强调文字颜色 4 8" xfId="287"/>
    <cellStyle name="20% - 强调文字颜色 4 8 2" xfId="290"/>
    <cellStyle name="20% - 强调文字颜色 4 8 3" xfId="293"/>
    <cellStyle name="20% - 强调文字颜色 4 8 4" xfId="295"/>
    <cellStyle name="20% - 强调文字颜色 4 8 5" xfId="297"/>
    <cellStyle name="20% - 强调文字颜色 4 9" xfId="197"/>
    <cellStyle name="20% - 强调文字颜色 4 9 2" xfId="79"/>
    <cellStyle name="20% - 强调文字颜色 5 2" xfId="298"/>
    <cellStyle name="20% - 强调文字颜色 5 2 2" xfId="299"/>
    <cellStyle name="20% - 强调文字颜色 5 2 2 2" xfId="300"/>
    <cellStyle name="20% - 强调文字颜色 5 2 2 3" xfId="302"/>
    <cellStyle name="20% - 强调文字颜色 5 2 2 4" xfId="305"/>
    <cellStyle name="20% - 强调文字颜色 5 2 2 5" xfId="309"/>
    <cellStyle name="20% - 强调文字颜色 5 2 3" xfId="311"/>
    <cellStyle name="20% - 强调文字颜色 5 2 4" xfId="313"/>
    <cellStyle name="20% - 强调文字颜色 5 3" xfId="314"/>
    <cellStyle name="20% - 强调文字颜色 5 3 2" xfId="315"/>
    <cellStyle name="20% - 强调文字颜色 5 3 3" xfId="26"/>
    <cellStyle name="20% - 强调文字颜色 5 3 4" xfId="28"/>
    <cellStyle name="20% - 强调文字颜色 5 3 5" xfId="32"/>
    <cellStyle name="20% - 强调文字颜色 5 4" xfId="316"/>
    <cellStyle name="20% - 强调文字颜色 5 4 2" xfId="205"/>
    <cellStyle name="20% - 强调文字颜色 5 4 3" xfId="208"/>
    <cellStyle name="20% - 强调文字颜色 5 4 4" xfId="317"/>
    <cellStyle name="20% - 强调文字颜色 5 4 5" xfId="318"/>
    <cellStyle name="20% - 强调文字颜色 5 5" xfId="319"/>
    <cellStyle name="20% - 强调文字颜色 5 5 2" xfId="320"/>
    <cellStyle name="20% - 强调文字颜色 5 5 3" xfId="321"/>
    <cellStyle name="20% - 强调文字颜色 5 5 4" xfId="322"/>
    <cellStyle name="20% - 强调文字颜色 5 5 5" xfId="323"/>
    <cellStyle name="20% - 强调文字颜色 5 6" xfId="324"/>
    <cellStyle name="20% - 强调文字颜色 5 6 2" xfId="325"/>
    <cellStyle name="20% - 强调文字颜色 5 6 3" xfId="326"/>
    <cellStyle name="20% - 强调文字颜色 5 6 4" xfId="327"/>
    <cellStyle name="20% - 强调文字颜色 5 6 5" xfId="328"/>
    <cellStyle name="20% - 强调文字颜色 5 7" xfId="329"/>
    <cellStyle name="20% - 强调文字颜色 5 7 2" xfId="330"/>
    <cellStyle name="20% - 强调文字颜色 5 7 3" xfId="331"/>
    <cellStyle name="20% - 强调文字颜色 5 7 4" xfId="332"/>
    <cellStyle name="20% - 强调文字颜色 5 7 5" xfId="333"/>
    <cellStyle name="20% - 强调文字颜色 5 8" xfId="334"/>
    <cellStyle name="20% - 强调文字颜色 5 8 2" xfId="335"/>
    <cellStyle name="20% - 强调文字颜色 5 8 3" xfId="336"/>
    <cellStyle name="20% - 强调文字颜色 5 8 4" xfId="339"/>
    <cellStyle name="20% - 强调文字颜色 5 8 5" xfId="341"/>
    <cellStyle name="20% - 强调文字颜色 5 9" xfId="342"/>
    <cellStyle name="20% - 强调文字颜色 5 9 2" xfId="161"/>
    <cellStyle name="20% - 强调文字颜色 6 2" xfId="343"/>
    <cellStyle name="20% - 强调文字颜色 6 2 2" xfId="93"/>
    <cellStyle name="20% - 强调文字颜色 6 2 2 2" xfId="345"/>
    <cellStyle name="20% - 强调文字颜色 6 2 2 3" xfId="347"/>
    <cellStyle name="20% - 强调文字颜色 6 2 2 4" xfId="349"/>
    <cellStyle name="20% - 强调文字颜色 6 2 2 5" xfId="352"/>
    <cellStyle name="20% - 强调文字颜色 6 2 3" xfId="355"/>
    <cellStyle name="20% - 强调文字颜色 6 2 4" xfId="358"/>
    <cellStyle name="20% - 强调文字颜色 6 3" xfId="359"/>
    <cellStyle name="20% - 强调文字颜色 6 3 2" xfId="106"/>
    <cellStyle name="20% - 强调文字颜色 6 3 3" xfId="362"/>
    <cellStyle name="20% - 强调文字颜色 6 3 4" xfId="366"/>
    <cellStyle name="20% - 强调文字颜色 6 3 5" xfId="44"/>
    <cellStyle name="20% - 强调文字颜色 6 4" xfId="367"/>
    <cellStyle name="20% - 强调文字颜色 6 4 2" xfId="120"/>
    <cellStyle name="20% - 强调文字颜色 6 4 3" xfId="48"/>
    <cellStyle name="20% - 强调文字颜色 6 4 4" xfId="371"/>
    <cellStyle name="20% - 强调文字颜色 6 4 5" xfId="372"/>
    <cellStyle name="20% - 强调文字颜色 6 5" xfId="374"/>
    <cellStyle name="20% - 强调文字颜色 6 5 2" xfId="130"/>
    <cellStyle name="20% - 强调文字颜色 6 5 3" xfId="377"/>
    <cellStyle name="20% - 强调文字颜色 6 5 4" xfId="379"/>
    <cellStyle name="20% - 强调文字颜色 6 5 5" xfId="381"/>
    <cellStyle name="20% - 强调文字颜色 6 6" xfId="383"/>
    <cellStyle name="20% - 强调文字颜色 6 6 2" xfId="139"/>
    <cellStyle name="20% - 强调文字颜色 6 6 3" xfId="384"/>
    <cellStyle name="20% - 强调文字颜色 6 6 4" xfId="385"/>
    <cellStyle name="20% - 强调文字颜色 6 6 5" xfId="386"/>
    <cellStyle name="20% - 强调文字颜色 6 7" xfId="388"/>
    <cellStyle name="20% - 强调文字颜色 6 7 2" xfId="390"/>
    <cellStyle name="20% - 强调文字颜色 6 7 3" xfId="391"/>
    <cellStyle name="20% - 强调文字颜色 6 7 4" xfId="392"/>
    <cellStyle name="20% - 强调文字颜色 6 7 5" xfId="393"/>
    <cellStyle name="20% - 强调文字颜色 6 8" xfId="394"/>
    <cellStyle name="20% - 强调文字颜色 6 8 2" xfId="396"/>
    <cellStyle name="20% - 强调文字颜色 6 8 3" xfId="397"/>
    <cellStyle name="20% - 强调文字颜色 6 8 4" xfId="398"/>
    <cellStyle name="20% - 强调文字颜色 6 8 5" xfId="1"/>
    <cellStyle name="20% - 强调文字颜色 6 9" xfId="399"/>
    <cellStyle name="20% - 强调文字颜色 6 9 2" xfId="213"/>
    <cellStyle name="40% - 强调文字颜色 1 2" xfId="400"/>
    <cellStyle name="40% - 强调文字颜色 1 2 2" xfId="402"/>
    <cellStyle name="40% - 强调文字颜色 1 2 2 2" xfId="338"/>
    <cellStyle name="40% - 强调文字颜色 1 2 2 3" xfId="340"/>
    <cellStyle name="40% - 强调文字颜色 1 2 2 4" xfId="403"/>
    <cellStyle name="40% - 强调文字颜色 1 2 2 5" xfId="404"/>
    <cellStyle name="40% - 强调文字颜色 1 2 3" xfId="407"/>
    <cellStyle name="40% - 强调文字颜色 1 2 4" xfId="410"/>
    <cellStyle name="40% - 强调文字颜色 1 3" xfId="289"/>
    <cellStyle name="40% - 强调文字颜色 1 3 2" xfId="412"/>
    <cellStyle name="40% - 强调文字颜色 1 3 3" xfId="414"/>
    <cellStyle name="40% - 强调文字颜色 1 3 4" xfId="416"/>
    <cellStyle name="40% - 强调文字颜色 1 3 5" xfId="6"/>
    <cellStyle name="40% - 强调文字颜色 1 4" xfId="292"/>
    <cellStyle name="40% - 强调文字颜色 1 4 2" xfId="417"/>
    <cellStyle name="40% - 强调文字颜色 1 4 3" xfId="418"/>
    <cellStyle name="40% - 强调文字颜色 1 4 4" xfId="419"/>
    <cellStyle name="40% - 强调文字颜色 1 4 5" xfId="421"/>
    <cellStyle name="40% - 强调文字颜色 1 5" xfId="294"/>
    <cellStyle name="40% - 强调文字颜色 1 5 2" xfId="422"/>
    <cellStyle name="40% - 强调文字颜色 1 5 3" xfId="423"/>
    <cellStyle name="40% - 强调文字颜色 1 5 4" xfId="424"/>
    <cellStyle name="40% - 强调文字颜色 1 5 5" xfId="426"/>
    <cellStyle name="40% - 强调文字颜色 1 6" xfId="296"/>
    <cellStyle name="40% - 强调文字颜色 1 6 2" xfId="428"/>
    <cellStyle name="40% - 强调文字颜色 1 6 3" xfId="430"/>
    <cellStyle name="40% - 强调文字颜色 1 6 4" xfId="431"/>
    <cellStyle name="40% - 强调文字颜色 1 6 5" xfId="17"/>
    <cellStyle name="40% - 强调文字颜色 1 7" xfId="432"/>
    <cellStyle name="40% - 强调文字颜色 1 7 2" xfId="304"/>
    <cellStyle name="40% - 强调文字颜色 1 7 3" xfId="307"/>
    <cellStyle name="40% - 强调文字颜色 1 7 4" xfId="308"/>
    <cellStyle name="40% - 强调文字颜色 1 7 5" xfId="434"/>
    <cellStyle name="40% - 强调文字颜色 1 8" xfId="427"/>
    <cellStyle name="40% - 强调文字颜色 1 8 2" xfId="30"/>
    <cellStyle name="40% - 强调文字颜色 1 8 3" xfId="21"/>
    <cellStyle name="40% - 强调文字颜色 1 8 4" xfId="12"/>
    <cellStyle name="40% - 强调文字颜色 1 8 5" xfId="33"/>
    <cellStyle name="40% - 强调文字颜色 1 9" xfId="429"/>
    <cellStyle name="40% - 强调文字颜色 1 9 2" xfId="436"/>
    <cellStyle name="40% - 强调文字颜色 2 2" xfId="65"/>
    <cellStyle name="40% - 强调文字颜色 2 2 2" xfId="437"/>
    <cellStyle name="40% - 强调文字颜色 2 2 2 2" xfId="438"/>
    <cellStyle name="40% - 强调文字颜色 2 2 2 3" xfId="439"/>
    <cellStyle name="40% - 强调文字颜色 2 2 2 4" xfId="441"/>
    <cellStyle name="40% - 强调文字颜色 2 2 2 5" xfId="443"/>
    <cellStyle name="40% - 强调文字颜色 2 2 3" xfId="444"/>
    <cellStyle name="40% - 强调文字颜色 2 2 4" xfId="446"/>
    <cellStyle name="40% - 强调文字颜色 2 3" xfId="78"/>
    <cellStyle name="40% - 强调文字颜色 2 3 2" xfId="447"/>
    <cellStyle name="40% - 强调文字颜色 2 3 3" xfId="448"/>
    <cellStyle name="40% - 强调文字颜色 2 3 4" xfId="449"/>
    <cellStyle name="40% - 强调文字颜色 2 3 5" xfId="450"/>
    <cellStyle name="40% - 强调文字颜色 2 4" xfId="451"/>
    <cellStyle name="40% - 强调文字颜色 2 4 2" xfId="452"/>
    <cellStyle name="40% - 强调文字颜色 2 4 3" xfId="453"/>
    <cellStyle name="40% - 强调文字颜色 2 4 4" xfId="454"/>
    <cellStyle name="40% - 强调文字颜色 2 4 5" xfId="455"/>
    <cellStyle name="40% - 强调文字颜色 2 5" xfId="456"/>
    <cellStyle name="40% - 强调文字颜色 2 5 2" xfId="457"/>
    <cellStyle name="40% - 强调文字颜色 2 5 3" xfId="49"/>
    <cellStyle name="40% - 强调文字颜色 2 5 4" xfId="458"/>
    <cellStyle name="40% - 强调文字颜色 2 5 5" xfId="459"/>
    <cellStyle name="40% - 强调文字颜色 2 6" xfId="460"/>
    <cellStyle name="40% - 强调文字颜色 2 6 2" xfId="405"/>
    <cellStyle name="40% - 强调文字颜色 2 6 3" xfId="461"/>
    <cellStyle name="40% - 强调文字颜色 2 6 4" xfId="462"/>
    <cellStyle name="40% - 强调文字颜色 2 6 5" xfId="463"/>
    <cellStyle name="40% - 强调文字颜色 2 7" xfId="301"/>
    <cellStyle name="40% - 强调文字颜色 2 7 2" xfId="464"/>
    <cellStyle name="40% - 强调文字颜色 2 7 3" xfId="465"/>
    <cellStyle name="40% - 强调文字颜色 2 7 4" xfId="466"/>
    <cellStyle name="40% - 强调文字颜色 2 7 5" xfId="467"/>
    <cellStyle name="40% - 强调文字颜色 2 8" xfId="303"/>
    <cellStyle name="40% - 强调文字颜色 2 8 2" xfId="469"/>
    <cellStyle name="40% - 强调文字颜色 2 8 3" xfId="471"/>
    <cellStyle name="40% - 强调文字颜色 2 8 4" xfId="473"/>
    <cellStyle name="40% - 强调文字颜色 2 8 5" xfId="475"/>
    <cellStyle name="40% - 强调文字颜色 2 9" xfId="306"/>
    <cellStyle name="40% - 强调文字颜色 2 9 2" xfId="477"/>
    <cellStyle name="40% - 强调文字颜色 3 2" xfId="83"/>
    <cellStyle name="40% - 强调文字颜色 3 2 2" xfId="479"/>
    <cellStyle name="40% - 强调文字颜色 3 2 2 2" xfId="482"/>
    <cellStyle name="40% - 强调文字颜色 3 2 2 3" xfId="483"/>
    <cellStyle name="40% - 强调文字颜色 3 2 2 4" xfId="484"/>
    <cellStyle name="40% - 强调文字颜色 3 2 2 5" xfId="146"/>
    <cellStyle name="40% - 强调文字颜色 3 2 3" xfId="485"/>
    <cellStyle name="40% - 强调文字颜色 3 2 4" xfId="480"/>
    <cellStyle name="40% - 强调文字颜色 3 3" xfId="86"/>
    <cellStyle name="40% - 强调文字颜色 3 3 2" xfId="486"/>
    <cellStyle name="40% - 强调文字颜色 3 3 3" xfId="35"/>
    <cellStyle name="40% - 强调文字颜色 3 3 4" xfId="487"/>
    <cellStyle name="40% - 强调文字颜色 3 3 5" xfId="488"/>
    <cellStyle name="40% - 强调文字颜色 3 4" xfId="61"/>
    <cellStyle name="40% - 强调文字颜色 3 4 2" xfId="489"/>
    <cellStyle name="40% - 强调文字颜色 3 4 3" xfId="490"/>
    <cellStyle name="40% - 强调文字颜色 3 4 4" xfId="491"/>
    <cellStyle name="40% - 强调文字颜色 3 4 5" xfId="492"/>
    <cellStyle name="40% - 强调文字颜色 3 5" xfId="493"/>
    <cellStyle name="40% - 强调文字颜色 3 5 2" xfId="494"/>
    <cellStyle name="40% - 强调文字颜色 3 5 3" xfId="9"/>
    <cellStyle name="40% - 强调文字颜色 3 5 4" xfId="495"/>
    <cellStyle name="40% - 强调文字颜色 3 5 5" xfId="496"/>
    <cellStyle name="40% - 强调文字颜色 3 6" xfId="497"/>
    <cellStyle name="40% - 强调文字颜色 3 6 2" xfId="68"/>
    <cellStyle name="40% - 强调文字颜色 3 6 3" xfId="95"/>
    <cellStyle name="40% - 强调文字颜色 3 6 4" xfId="108"/>
    <cellStyle name="40% - 强调文字颜色 3 6 5" xfId="122"/>
    <cellStyle name="40% - 强调文字颜色 3 7" xfId="498"/>
    <cellStyle name="40% - 强调文字颜色 3 7 2" xfId="172"/>
    <cellStyle name="40% - 强调文字颜色 3 7 3" xfId="178"/>
    <cellStyle name="40% - 强调文字颜色 3 7 4" xfId="148"/>
    <cellStyle name="40% - 强调文字颜色 3 7 5" xfId="151"/>
    <cellStyle name="40% - 强调文字颜色 3 8" xfId="29"/>
    <cellStyle name="40% - 强调文字颜色 3 8 2" xfId="224"/>
    <cellStyle name="40% - 强调文字颜色 3 8 3" xfId="231"/>
    <cellStyle name="40% - 强调文字颜色 3 8 4" xfId="236"/>
    <cellStyle name="40% - 强调文字颜色 3 8 5" xfId="243"/>
    <cellStyle name="40% - 强调文字颜色 3 9" xfId="20"/>
    <cellStyle name="40% - 强调文字颜色 3 9 2" xfId="271"/>
    <cellStyle name="40% - 强调文字颜色 4 2" xfId="36"/>
    <cellStyle name="40% - 强调文字颜色 4 2 2" xfId="499"/>
    <cellStyle name="40% - 强调文字颜色 4 2 2 2" xfId="500"/>
    <cellStyle name="40% - 强调文字颜色 4 2 2 3" xfId="249"/>
    <cellStyle name="40% - 强调文字颜色 4 2 2 4" xfId="251"/>
    <cellStyle name="40% - 强调文字颜色 4 2 2 5" xfId="253"/>
    <cellStyle name="40% - 强调文字颜色 4 2 3" xfId="501"/>
    <cellStyle name="40% - 强调文字颜色 4 2 4" xfId="502"/>
    <cellStyle name="40% - 强调文字颜色 4 3" xfId="90"/>
    <cellStyle name="40% - 强调文字颜色 4 3 2" xfId="53"/>
    <cellStyle name="40% - 强调文字颜色 4 3 3" xfId="55"/>
    <cellStyle name="40% - 强调文字颜色 4 3 4" xfId="8"/>
    <cellStyle name="40% - 强调文字颜色 4 3 5" xfId="56"/>
    <cellStyle name="40% - 强调文字颜色 4 4" xfId="92"/>
    <cellStyle name="40% - 强调文字颜色 4 4 2" xfId="344"/>
    <cellStyle name="40% - 强调文字颜色 4 4 3" xfId="346"/>
    <cellStyle name="40% - 强调文字颜色 4 4 4" xfId="348"/>
    <cellStyle name="40% - 强调文字颜色 4 4 5" xfId="350"/>
    <cellStyle name="40% - 强调文字颜色 4 5" xfId="353"/>
    <cellStyle name="40% - 强调文字颜色 4 5 2" xfId="503"/>
    <cellStyle name="40% - 强调文字颜色 4 5 3" xfId="504"/>
    <cellStyle name="40% - 强调文字颜色 4 5 4" xfId="505"/>
    <cellStyle name="40% - 强调文字颜色 4 5 5" xfId="506"/>
    <cellStyle name="40% - 强调文字颜色 4 6" xfId="356"/>
    <cellStyle name="40% - 强调文字颜色 4 6 2" xfId="507"/>
    <cellStyle name="40% - 强调文字颜色 4 6 3" xfId="508"/>
    <cellStyle name="40% - 强调文字颜色 4 6 4" xfId="509"/>
    <cellStyle name="40% - 强调文字颜色 4 6 5" xfId="510"/>
    <cellStyle name="40% - 强调文字颜色 4 7" xfId="511"/>
    <cellStyle name="40% - 强调文字颜色 4 7 2" xfId="512"/>
    <cellStyle name="40% - 强调文字颜色 4 7 3" xfId="513"/>
    <cellStyle name="40% - 强调文字颜色 4 7 4" xfId="514"/>
    <cellStyle name="40% - 强调文字颜色 4 7 5" xfId="515"/>
    <cellStyle name="40% - 强调文字颜色 4 8" xfId="435"/>
    <cellStyle name="40% - 强调文字颜色 4 8 2" xfId="516"/>
    <cellStyle name="40% - 强调文字颜色 4 8 3" xfId="517"/>
    <cellStyle name="40% - 强调文字颜色 4 8 4" xfId="518"/>
    <cellStyle name="40% - 强调文字颜色 4 8 5" xfId="519"/>
    <cellStyle name="40% - 强调文字颜色 4 9" xfId="520"/>
    <cellStyle name="40% - 强调文字颜色 4 9 2" xfId="409"/>
    <cellStyle name="40% - 强调文字颜色 5 2" xfId="100"/>
    <cellStyle name="40% - 强调文字颜色 5 2 2" xfId="373"/>
    <cellStyle name="40% - 强调文字颜色 5 2 2 2" xfId="128"/>
    <cellStyle name="40% - 强调文字颜色 5 2 2 3" xfId="376"/>
    <cellStyle name="40% - 强调文字颜色 5 2 2 4" xfId="378"/>
    <cellStyle name="40% - 强调文字颜色 5 2 2 5" xfId="380"/>
    <cellStyle name="40% - 强调文字颜色 5 2 3" xfId="382"/>
    <cellStyle name="40% - 强调文字颜色 5 2 4" xfId="387"/>
    <cellStyle name="40% - 强调文字颜色 5 3" xfId="103"/>
    <cellStyle name="40% - 强调文字颜色 5 3 2" xfId="440"/>
    <cellStyle name="40% - 强调文字颜色 5 3 3" xfId="442"/>
    <cellStyle name="40% - 强调文字颜色 5 3 4" xfId="521"/>
    <cellStyle name="40% - 强调文字颜色 5 3 5" xfId="522"/>
    <cellStyle name="40% - 强调文字颜色 5 4" xfId="105"/>
    <cellStyle name="40% - 强调文字颜色 5 4 2" xfId="523"/>
    <cellStyle name="40% - 强调文字颜色 5 4 3" xfId="524"/>
    <cellStyle name="40% - 强调文字颜色 5 4 4" xfId="525"/>
    <cellStyle name="40% - 强调文字颜色 5 4 5" xfId="526"/>
    <cellStyle name="40% - 强调文字颜色 5 5" xfId="360"/>
    <cellStyle name="40% - 强调文字颜色 5 5 2" xfId="527"/>
    <cellStyle name="40% - 强调文字颜色 5 5 3" xfId="528"/>
    <cellStyle name="40% - 强调文字颜色 5 5 4" xfId="529"/>
    <cellStyle name="40% - 强调文字颜色 5 5 5" xfId="530"/>
    <cellStyle name="40% - 强调文字颜色 5 6" xfId="364"/>
    <cellStyle name="40% - 强调文字颜色 5 6 2" xfId="532"/>
    <cellStyle name="40% - 强调文字颜色 5 6 3" xfId="534"/>
    <cellStyle name="40% - 强调文字颜色 5 6 4" xfId="536"/>
    <cellStyle name="40% - 强调文字颜色 5 6 5" xfId="537"/>
    <cellStyle name="40% - 强调文字颜色 5 7" xfId="42"/>
    <cellStyle name="40% - 强调文字颜色 5 7 2" xfId="538"/>
    <cellStyle name="40% - 强调文字颜色 5 7 3" xfId="52"/>
    <cellStyle name="40% - 强调文字颜色 5 7 4" xfId="54"/>
    <cellStyle name="40% - 强调文字颜色 5 7 5" xfId="3"/>
    <cellStyle name="40% - 强调文字颜色 5 8" xfId="540"/>
    <cellStyle name="40% - 强调文字颜色 5 8 2" xfId="73"/>
    <cellStyle name="40% - 强调文字颜色 5 8 3" xfId="75"/>
    <cellStyle name="40% - 强调文字颜色 5 8 4" xfId="541"/>
    <cellStyle name="40% - 强调文字颜色 5 8 5" xfId="542"/>
    <cellStyle name="40% - 强调文字颜色 5 9" xfId="544"/>
    <cellStyle name="40% - 强调文字颜色 5 9 2" xfId="445"/>
    <cellStyle name="40% - 强调文字颜色 6 2" xfId="112"/>
    <cellStyle name="40% - 强调文字颜色 6 2 2" xfId="420"/>
    <cellStyle name="40% - 强调文字颜色 6 2 2 2" xfId="545"/>
    <cellStyle name="40% - 强调文字颜色 6 2 2 3" xfId="401"/>
    <cellStyle name="40% - 强调文字颜色 6 2 2 4" xfId="406"/>
    <cellStyle name="40% - 强调文字颜色 6 2 2 5" xfId="408"/>
    <cellStyle name="40% - 强调文字颜色 6 2 3" xfId="546"/>
    <cellStyle name="40% - 强调文字颜色 6 2 4" xfId="547"/>
    <cellStyle name="40% - 强调文字颜色 6 3" xfId="115"/>
    <cellStyle name="40% - 强调文字颜色 6 3 2" xfId="425"/>
    <cellStyle name="40% - 强调文字颜色 6 3 3" xfId="548"/>
    <cellStyle name="40% - 强调文字颜色 6 3 4" xfId="549"/>
    <cellStyle name="40% - 强调文字颜色 6 3 5" xfId="550"/>
    <cellStyle name="40% - 强调文字颜色 6 4" xfId="118"/>
    <cellStyle name="40% - 强调文字颜色 6 4 2" xfId="16"/>
    <cellStyle name="40% - 强调文字颜色 6 4 3" xfId="552"/>
    <cellStyle name="40% - 强调文字颜色 6 4 4" xfId="554"/>
    <cellStyle name="40% - 强调文字颜色 6 4 5" xfId="202"/>
    <cellStyle name="40% - 强调文字颜色 6 5" xfId="46"/>
    <cellStyle name="40% - 强调文字颜色 6 5 2" xfId="433"/>
    <cellStyle name="40% - 强调文字颜色 6 5 3" xfId="555"/>
    <cellStyle name="40% - 强调文字颜色 6 5 4" xfId="556"/>
    <cellStyle name="40% - 强调文字颜色 6 5 5" xfId="557"/>
    <cellStyle name="40% - 强调文字颜色 6 6" xfId="370"/>
    <cellStyle name="40% - 强调文字颜色 6 6 2" xfId="558"/>
    <cellStyle name="40% - 强调文字颜色 6 6 3" xfId="559"/>
    <cellStyle name="40% - 强调文字颜色 6 6 4" xfId="560"/>
    <cellStyle name="40% - 强调文字颜色 6 6 5" xfId="561"/>
    <cellStyle name="40% - 强调文字颜色 6 7" xfId="563"/>
    <cellStyle name="40% - 强调文字颜色 6 7 2" xfId="564"/>
    <cellStyle name="40% - 强调文字颜色 6 7 3" xfId="565"/>
    <cellStyle name="40% - 强调文字颜色 6 7 4" xfId="566"/>
    <cellStyle name="40% - 强调文字颜色 6 7 5" xfId="567"/>
    <cellStyle name="40% - 强调文字颜色 6 8" xfId="569"/>
    <cellStyle name="40% - 强调文字颜色 6 8 2" xfId="570"/>
    <cellStyle name="40% - 强调文字颜色 6 8 3" xfId="571"/>
    <cellStyle name="40% - 强调文字颜色 6 8 4" xfId="572"/>
    <cellStyle name="40% - 强调文字颜色 6 8 5" xfId="573"/>
    <cellStyle name="40% - 强调文字颜色 6 9" xfId="478"/>
    <cellStyle name="40% - 强调文字颜色 6 9 2" xfId="481"/>
    <cellStyle name="60% - 强调文字颜色 1 2" xfId="574"/>
    <cellStyle name="60% - 强调文字颜色 1 2 2" xfId="575"/>
    <cellStyle name="60% - 强调文字颜色 1 2 2 2" xfId="184"/>
    <cellStyle name="60% - 强调文字颜色 1 2 2 3" xfId="186"/>
    <cellStyle name="60% - 强调文字颜色 1 2 2 4" xfId="188"/>
    <cellStyle name="60% - 强调文字颜色 1 2 3" xfId="576"/>
    <cellStyle name="60% - 强调文字颜色 1 2 4" xfId="577"/>
    <cellStyle name="60% - 强调文字颜色 1 3" xfId="578"/>
    <cellStyle name="60% - 强调文字颜色 1 3 2" xfId="579"/>
    <cellStyle name="60% - 强调文字颜色 1 3 3" xfId="580"/>
    <cellStyle name="60% - 强调文字颜色 1 3 4" xfId="581"/>
    <cellStyle name="60% - 强调文字颜色 1 4" xfId="582"/>
    <cellStyle name="60% - 强调文字颜色 1 4 2" xfId="583"/>
    <cellStyle name="60% - 强调文字颜色 1 4 3" xfId="584"/>
    <cellStyle name="60% - 强调文字颜色 1 4 4" xfId="585"/>
    <cellStyle name="60% - 强调文字颜色 1 5" xfId="586"/>
    <cellStyle name="60% - 强调文字颜色 1 5 2" xfId="587"/>
    <cellStyle name="60% - 强调文字颜色 1 5 3" xfId="588"/>
    <cellStyle name="60% - 强调文字颜色 1 5 4" xfId="589"/>
    <cellStyle name="60% - 强调文字颜色 1 6" xfId="590"/>
    <cellStyle name="60% - 强调文字颜色 1 6 2" xfId="591"/>
    <cellStyle name="60% - 强调文字颜色 1 6 3" xfId="592"/>
    <cellStyle name="60% - 强调文字颜色 1 6 4" xfId="593"/>
    <cellStyle name="60% - 强调文字颜色 1 7" xfId="594"/>
    <cellStyle name="60% - 强调文字颜色 1 7 2" xfId="595"/>
    <cellStyle name="60% - 强调文字颜色 1 7 3" xfId="596"/>
    <cellStyle name="60% - 强调文字颜色 1 7 4" xfId="597"/>
    <cellStyle name="60% - 强调文字颜色 1 8" xfId="598"/>
    <cellStyle name="60% - 强调文字颜色 1 8 2" xfId="599"/>
    <cellStyle name="60% - 强调文字颜色 1 8 3" xfId="600"/>
    <cellStyle name="60% - 强调文字颜色 1 8 4" xfId="601"/>
    <cellStyle name="60% - 强调文字颜色 1 9" xfId="602"/>
    <cellStyle name="60% - 强调文字颜色 1 9 2" xfId="603"/>
    <cellStyle name="60% - 强调文字颜色 2 2" xfId="604"/>
    <cellStyle name="60% - 强调文字颜色 2 2 2" xfId="605"/>
    <cellStyle name="60% - 强调文字颜色 2 2 2 2" xfId="607"/>
    <cellStyle name="60% - 强调文字颜色 2 2 2 3" xfId="609"/>
    <cellStyle name="60% - 强调文字颜色 2 2 2 4" xfId="611"/>
    <cellStyle name="60% - 强调文字颜色 2 2 3" xfId="613"/>
    <cellStyle name="60% - 强调文字颜色 2 2 4" xfId="615"/>
    <cellStyle name="60% - 强调文字颜色 2 3" xfId="19"/>
    <cellStyle name="60% - 强调文字颜色 2 3 2" xfId="617"/>
    <cellStyle name="60% - 强调文字颜色 2 3 3" xfId="620"/>
    <cellStyle name="60% - 强调文字颜色 2 3 4" xfId="623"/>
    <cellStyle name="60% - 强调文字颜色 2 4" xfId="624"/>
    <cellStyle name="60% - 强调文字颜色 2 4 2" xfId="625"/>
    <cellStyle name="60% - 强调文字颜色 2 4 3" xfId="627"/>
    <cellStyle name="60% - 强调文字颜色 2 4 4" xfId="629"/>
    <cellStyle name="60% - 强调文字颜色 2 5" xfId="630"/>
    <cellStyle name="60% - 强调文字颜色 2 5 2" xfId="631"/>
    <cellStyle name="60% - 强调文字颜色 2 5 3" xfId="633"/>
    <cellStyle name="60% - 强调文字颜色 2 5 4" xfId="634"/>
    <cellStyle name="60% - 强调文字颜色 2 6" xfId="635"/>
    <cellStyle name="60% - 强调文字颜色 2 6 2" xfId="636"/>
    <cellStyle name="60% - 强调文字颜色 2 6 3" xfId="637"/>
    <cellStyle name="60% - 强调文字颜色 2 6 4" xfId="638"/>
    <cellStyle name="60% - 强调文字颜色 2 7" xfId="639"/>
    <cellStyle name="60% - 强调文字颜色 2 7 2" xfId="640"/>
    <cellStyle name="60% - 强调文字颜色 2 7 3" xfId="641"/>
    <cellStyle name="60% - 强调文字颜色 2 7 4" xfId="642"/>
    <cellStyle name="60% - 强调文字颜色 2 8" xfId="643"/>
    <cellStyle name="60% - 强调文字颜色 2 8 2" xfId="644"/>
    <cellStyle name="60% - 强调文字颜色 2 8 3" xfId="645"/>
    <cellStyle name="60% - 强调文字颜色 2 8 4" xfId="646"/>
    <cellStyle name="60% - 强调文字颜色 2 9" xfId="647"/>
    <cellStyle name="60% - 强调文字颜色 2 9 2" xfId="648"/>
    <cellStyle name="60% - 强调文字颜色 3 2" xfId="649"/>
    <cellStyle name="60% - 强调文字颜色 3 2 2" xfId="650"/>
    <cellStyle name="60% - 强调文字颜色 3 2 2 2" xfId="651"/>
    <cellStyle name="60% - 强调文字颜色 3 2 2 3" xfId="652"/>
    <cellStyle name="60% - 强调文字颜色 3 2 2 4" xfId="653"/>
    <cellStyle name="60% - 强调文字颜色 3 2 3" xfId="654"/>
    <cellStyle name="60% - 强调文字颜色 3 2 4" xfId="655"/>
    <cellStyle name="60% - 强调文字颜色 3 3" xfId="656"/>
    <cellStyle name="60% - 强调文字颜色 3 3 2" xfId="657"/>
    <cellStyle name="60% - 强调文字颜色 3 3 3" xfId="658"/>
    <cellStyle name="60% - 强调文字颜色 3 3 4" xfId="659"/>
    <cellStyle name="60% - 强调文字颜色 3 4" xfId="660"/>
    <cellStyle name="60% - 强调文字颜色 3 4 2" xfId="661"/>
    <cellStyle name="60% - 强调文字颜色 3 4 3" xfId="662"/>
    <cellStyle name="60% - 强调文字颜色 3 4 4" xfId="663"/>
    <cellStyle name="60% - 强调文字颜色 3 5" xfId="664"/>
    <cellStyle name="60% - 强调文字颜色 3 5 2" xfId="665"/>
    <cellStyle name="60% - 强调文字颜色 3 5 3" xfId="666"/>
    <cellStyle name="60% - 强调文字颜色 3 5 4" xfId="667"/>
    <cellStyle name="60% - 强调文字颜色 3 6" xfId="668"/>
    <cellStyle name="60% - 强调文字颜色 3 6 2" xfId="669"/>
    <cellStyle name="60% - 强调文字颜色 3 6 3" xfId="670"/>
    <cellStyle name="60% - 强调文字颜色 3 6 4" xfId="337"/>
    <cellStyle name="60% - 强调文字颜色 3 7" xfId="671"/>
    <cellStyle name="60% - 强调文字颜色 3 7 2" xfId="672"/>
    <cellStyle name="60% - 强调文字颜色 3 7 3" xfId="673"/>
    <cellStyle name="60% - 强调文字颜色 3 7 4" xfId="674"/>
    <cellStyle name="60% - 强调文字颜色 3 8" xfId="675"/>
    <cellStyle name="60% - 强调文字颜色 3 8 2" xfId="676"/>
    <cellStyle name="60% - 强调文字颜色 3 8 3" xfId="677"/>
    <cellStyle name="60% - 强调文字颜色 3 8 4" xfId="678"/>
    <cellStyle name="60% - 强调文字颜色 3 9" xfId="679"/>
    <cellStyle name="60% - 强调文字颜色 3 9 2" xfId="680"/>
    <cellStyle name="60% - 强调文字颜色 4 2" xfId="681"/>
    <cellStyle name="60% - 强调文字颜色 4 2 2" xfId="117"/>
    <cellStyle name="60% - 强调文字颜色 4 2 2 2" xfId="15"/>
    <cellStyle name="60% - 强调文字颜色 4 2 2 3" xfId="551"/>
    <cellStyle name="60% - 强调文字颜色 4 2 2 4" xfId="553"/>
    <cellStyle name="60% - 强调文字颜色 4 2 3" xfId="45"/>
    <cellStyle name="60% - 强调文字颜色 4 2 4" xfId="369"/>
    <cellStyle name="60% - 强调文字颜色 4 3" xfId="682"/>
    <cellStyle name="60% - 强调文字颜色 4 3 2" xfId="684"/>
    <cellStyle name="60% - 强调文字颜色 4 3 3" xfId="687"/>
    <cellStyle name="60% - 强调文字颜色 4 3 4" xfId="691"/>
    <cellStyle name="60% - 强调文字颜色 4 4" xfId="692"/>
    <cellStyle name="60% - 强调文字颜色 4 4 2" xfId="693"/>
    <cellStyle name="60% - 强调文字颜色 4 4 3" xfId="694"/>
    <cellStyle name="60% - 强调文字颜色 4 4 4" xfId="696"/>
    <cellStyle name="60% - 强调文字颜色 4 5" xfId="697"/>
    <cellStyle name="60% - 强调文字颜色 4 5 2" xfId="698"/>
    <cellStyle name="60% - 强调文字颜色 4 5 3" xfId="699"/>
    <cellStyle name="60% - 强调文字颜色 4 5 4" xfId="701"/>
    <cellStyle name="60% - 强调文字颜色 4 6" xfId="702"/>
    <cellStyle name="60% - 强调文字颜色 4 6 2" xfId="703"/>
    <cellStyle name="60% - 强调文字颜色 4 6 3" xfId="704"/>
    <cellStyle name="60% - 强调文字颜色 4 6 4" xfId="706"/>
    <cellStyle name="60% - 强调文字颜色 4 7" xfId="707"/>
    <cellStyle name="60% - 强调文字颜色 4 7 2" xfId="708"/>
    <cellStyle name="60% - 强调文字颜色 4 7 3" xfId="709"/>
    <cellStyle name="60% - 强调文字颜色 4 7 4" xfId="711"/>
    <cellStyle name="60% - 强调文字颜色 4 8" xfId="712"/>
    <cellStyle name="60% - 强调文字颜色 4 8 2" xfId="714"/>
    <cellStyle name="60% - 强调文字颜色 4 8 3" xfId="716"/>
    <cellStyle name="60% - 强调文字颜色 4 8 4" xfId="719"/>
    <cellStyle name="60% - 强调文字颜色 4 9" xfId="720"/>
    <cellStyle name="60% - 强调文字颜色 4 9 2" xfId="721"/>
    <cellStyle name="60% - 强调文字颜色 5 2" xfId="722"/>
    <cellStyle name="60% - 强调文字颜色 5 2 2" xfId="723"/>
    <cellStyle name="60% - 强调文字颜色 5 2 2 2" xfId="724"/>
    <cellStyle name="60% - 强调文字颜色 5 2 2 3" xfId="726"/>
    <cellStyle name="60% - 强调文字颜色 5 2 2 4" xfId="728"/>
    <cellStyle name="60% - 强调文字颜色 5 2 3" xfId="729"/>
    <cellStyle name="60% - 强调文字颜色 5 2 4" xfId="730"/>
    <cellStyle name="60% - 强调文字颜色 5 3" xfId="731"/>
    <cellStyle name="60% - 强调文字颜色 5 3 2" xfId="732"/>
    <cellStyle name="60% - 强调文字颜色 5 3 3" xfId="733"/>
    <cellStyle name="60% - 强调文字颜色 5 3 4" xfId="734"/>
    <cellStyle name="60% - 强调文字颜色 5 4" xfId="735"/>
    <cellStyle name="60% - 强调文字颜色 5 4 2" xfId="736"/>
    <cellStyle name="60% - 强调文字颜色 5 4 3" xfId="737"/>
    <cellStyle name="60% - 强调文字颜色 5 4 4" xfId="738"/>
    <cellStyle name="60% - 强调文字颜色 5 5" xfId="739"/>
    <cellStyle name="60% - 强调文字颜色 5 5 2" xfId="740"/>
    <cellStyle name="60% - 强调文字颜色 5 5 3" xfId="741"/>
    <cellStyle name="60% - 强调文字颜色 5 5 4" xfId="742"/>
    <cellStyle name="60% - 强调文字颜色 5 6" xfId="743"/>
    <cellStyle name="60% - 强调文字颜色 5 6 2" xfId="744"/>
    <cellStyle name="60% - 强调文字颜色 5 6 3" xfId="745"/>
    <cellStyle name="60% - 强调文字颜色 5 6 4" xfId="746"/>
    <cellStyle name="60% - 强调文字颜色 5 7" xfId="747"/>
    <cellStyle name="60% - 强调文字颜色 5 7 2" xfId="748"/>
    <cellStyle name="60% - 强调文字颜色 5 7 3" xfId="749"/>
    <cellStyle name="60% - 强调文字颜色 5 7 4" xfId="750"/>
    <cellStyle name="60% - 强调文字颜色 5 8" xfId="751"/>
    <cellStyle name="60% - 强调文字颜色 5 8 2" xfId="752"/>
    <cellStyle name="60% - 强调文字颜色 5 8 3" xfId="753"/>
    <cellStyle name="60% - 强调文字颜色 5 8 4" xfId="754"/>
    <cellStyle name="60% - 强调文字颜色 5 9" xfId="755"/>
    <cellStyle name="60% - 强调文字颜色 5 9 2" xfId="756"/>
    <cellStyle name="60% - 强调文字颜色 6 2" xfId="757"/>
    <cellStyle name="60% - 强调文字颜色 6 2 2" xfId="758"/>
    <cellStyle name="60% - 强调文字颜色 6 2 2 2" xfId="759"/>
    <cellStyle name="60% - 强调文字颜色 6 2 2 3" xfId="760"/>
    <cellStyle name="60% - 强调文字颜色 6 2 2 4" xfId="761"/>
    <cellStyle name="60% - 强调文字颜色 6 2 3" xfId="762"/>
    <cellStyle name="60% - 强调文字颜色 6 2 4" xfId="763"/>
    <cellStyle name="60% - 强调文字颜色 6 3" xfId="764"/>
    <cellStyle name="60% - 强调文字颜色 6 3 2" xfId="765"/>
    <cellStyle name="60% - 强调文字颜色 6 3 3" xfId="766"/>
    <cellStyle name="60% - 强调文字颜色 6 3 4" xfId="767"/>
    <cellStyle name="60% - 强调文字颜色 6 4" xfId="768"/>
    <cellStyle name="60% - 强调文字颜色 6 4 2" xfId="769"/>
    <cellStyle name="60% - 强调文字颜色 6 4 3" xfId="770"/>
    <cellStyle name="60% - 强调文字颜色 6 4 4" xfId="771"/>
    <cellStyle name="60% - 强调文字颜色 6 5" xfId="772"/>
    <cellStyle name="60% - 强调文字颜色 6 5 2" xfId="57"/>
    <cellStyle name="60% - 强调文字颜色 6 5 3" xfId="58"/>
    <cellStyle name="60% - 强调文字颜色 6 5 4" xfId="773"/>
    <cellStyle name="60% - 强调文字颜色 6 6" xfId="774"/>
    <cellStyle name="60% - 强调文字颜色 6 6 2" xfId="775"/>
    <cellStyle name="60% - 强调文字颜色 6 6 3" xfId="776"/>
    <cellStyle name="60% - 强调文字颜色 6 6 4" xfId="777"/>
    <cellStyle name="60% - 强调文字颜色 6 7" xfId="778"/>
    <cellStyle name="60% - 强调文字颜色 6 7 2" xfId="779"/>
    <cellStyle name="60% - 强调文字颜色 6 7 3" xfId="780"/>
    <cellStyle name="60% - 强调文字颜色 6 7 4" xfId="781"/>
    <cellStyle name="60% - 强调文字颜色 6 8" xfId="782"/>
    <cellStyle name="60% - 强调文字颜色 6 8 2" xfId="783"/>
    <cellStyle name="60% - 强调文字颜色 6 8 3" xfId="784"/>
    <cellStyle name="60% - 强调文字颜色 6 8 4" xfId="785"/>
    <cellStyle name="60% - 强调文字颜色 6 9" xfId="786"/>
    <cellStyle name="60% - 强调文字颜色 6 9 2" xfId="787"/>
    <cellStyle name="标题 1 2" xfId="788"/>
    <cellStyle name="标题 1 2 2" xfId="789"/>
    <cellStyle name="标题 1 2 2 2" xfId="790"/>
    <cellStyle name="标题 1 2 2 3" xfId="791"/>
    <cellStyle name="标题 1 2 3" xfId="792"/>
    <cellStyle name="标题 1 3" xfId="468"/>
    <cellStyle name="标题 1 3 2" xfId="793"/>
    <cellStyle name="标题 1 3 3" xfId="794"/>
    <cellStyle name="标题 1 4" xfId="470"/>
    <cellStyle name="标题 1 4 2" xfId="795"/>
    <cellStyle name="标题 1 4 3" xfId="796"/>
    <cellStyle name="标题 1 5" xfId="472"/>
    <cellStyle name="标题 1 5 2" xfId="24"/>
    <cellStyle name="标题 1 5 3" xfId="797"/>
    <cellStyle name="标题 1 6" xfId="474"/>
    <cellStyle name="标题 1 6 2" xfId="798"/>
    <cellStyle name="标题 1 6 3" xfId="799"/>
    <cellStyle name="标题 1 7" xfId="800"/>
    <cellStyle name="标题 1 7 2" xfId="801"/>
    <cellStyle name="标题 1 7 3" xfId="802"/>
    <cellStyle name="标题 1 8" xfId="133"/>
    <cellStyle name="标题 1 8 2" xfId="803"/>
    <cellStyle name="标题 1 8 3" xfId="804"/>
    <cellStyle name="标题 1 9" xfId="135"/>
    <cellStyle name="标题 1 9 2" xfId="805"/>
    <cellStyle name="标题 10" xfId="806"/>
    <cellStyle name="标题 10 2" xfId="807"/>
    <cellStyle name="标题 10 3" xfId="808"/>
    <cellStyle name="标题 11" xfId="809"/>
    <cellStyle name="标题 11 2" xfId="810"/>
    <cellStyle name="标题 11 3" xfId="811"/>
    <cellStyle name="标题 12" xfId="812"/>
    <cellStyle name="标题 12 2" xfId="813"/>
    <cellStyle name="标题 2 2" xfId="814"/>
    <cellStyle name="标题 2 2 2" xfId="815"/>
    <cellStyle name="标题 2 2 2 2" xfId="816"/>
    <cellStyle name="标题 2 2 2 3" xfId="817"/>
    <cellStyle name="标题 2 2 3" xfId="818"/>
    <cellStyle name="标题 2 3" xfId="476"/>
    <cellStyle name="标题 2 3 2" xfId="819"/>
    <cellStyle name="标题 2 3 3" xfId="820"/>
    <cellStyle name="标题 2 4" xfId="821"/>
    <cellStyle name="标题 2 4 2" xfId="822"/>
    <cellStyle name="标题 2 4 3" xfId="823"/>
    <cellStyle name="标题 2 5" xfId="824"/>
    <cellStyle name="标题 2 5 2" xfId="825"/>
    <cellStyle name="标题 2 5 3" xfId="826"/>
    <cellStyle name="标题 2 6" xfId="827"/>
    <cellStyle name="标题 2 6 2" xfId="828"/>
    <cellStyle name="标题 2 6 3" xfId="829"/>
    <cellStyle name="标题 2 7" xfId="830"/>
    <cellStyle name="标题 2 7 2" xfId="832"/>
    <cellStyle name="标题 2 7 3" xfId="834"/>
    <cellStyle name="标题 2 8" xfId="143"/>
    <cellStyle name="标题 2 8 2" xfId="835"/>
    <cellStyle name="标题 2 8 3" xfId="836"/>
    <cellStyle name="标题 2 9" xfId="837"/>
    <cellStyle name="标题 2 9 2" xfId="351"/>
    <cellStyle name="标题 3 2" xfId="838"/>
    <cellStyle name="标题 3 2 2" xfId="840"/>
    <cellStyle name="标题 3 2 2 2" xfId="842"/>
    <cellStyle name="标题 3 2 2 3" xfId="844"/>
    <cellStyle name="标题 3 2 3" xfId="846"/>
    <cellStyle name="标题 3 3" xfId="847"/>
    <cellStyle name="标题 3 3 2" xfId="848"/>
    <cellStyle name="标题 3 3 3" xfId="849"/>
    <cellStyle name="标题 3 4" xfId="850"/>
    <cellStyle name="标题 3 4 2" xfId="851"/>
    <cellStyle name="标题 3 4 3" xfId="852"/>
    <cellStyle name="标题 3 5" xfId="853"/>
    <cellStyle name="标题 3 5 2" xfId="854"/>
    <cellStyle name="标题 3 5 3" xfId="855"/>
    <cellStyle name="标题 3 6" xfId="856"/>
    <cellStyle name="标题 3 6 2" xfId="857"/>
    <cellStyle name="标题 3 6 3" xfId="858"/>
    <cellStyle name="标题 3 7" xfId="859"/>
    <cellStyle name="标题 3 7 2" xfId="860"/>
    <cellStyle name="标题 3 7 3" xfId="861"/>
    <cellStyle name="标题 3 8" xfId="862"/>
    <cellStyle name="标题 3 8 2" xfId="863"/>
    <cellStyle name="标题 3 8 3" xfId="864"/>
    <cellStyle name="标题 3 9" xfId="865"/>
    <cellStyle name="标题 3 9 2" xfId="866"/>
    <cellStyle name="标题 4 2" xfId="867"/>
    <cellStyle name="标题 4 2 2" xfId="868"/>
    <cellStyle name="标题 4 2 2 2" xfId="870"/>
    <cellStyle name="标题 4 2 2 3" xfId="871"/>
    <cellStyle name="标题 4 2 3" xfId="872"/>
    <cellStyle name="标题 4 3" xfId="873"/>
    <cellStyle name="标题 4 3 2" xfId="874"/>
    <cellStyle name="标题 4 3 3" xfId="875"/>
    <cellStyle name="标题 4 4" xfId="876"/>
    <cellStyle name="标题 4 4 2" xfId="877"/>
    <cellStyle name="标题 4 4 3" xfId="878"/>
    <cellStyle name="标题 4 5" xfId="879"/>
    <cellStyle name="标题 4 5 2" xfId="880"/>
    <cellStyle name="标题 4 5 3" xfId="881"/>
    <cellStyle name="标题 4 6" xfId="882"/>
    <cellStyle name="标题 4 6 2" xfId="883"/>
    <cellStyle name="标题 4 6 3" xfId="884"/>
    <cellStyle name="标题 4 7" xfId="885"/>
    <cellStyle name="标题 4 7 2" xfId="886"/>
    <cellStyle name="标题 4 7 3" xfId="887"/>
    <cellStyle name="标题 4 8" xfId="888"/>
    <cellStyle name="标题 4 8 2" xfId="889"/>
    <cellStyle name="标题 4 8 3" xfId="890"/>
    <cellStyle name="标题 4 9" xfId="891"/>
    <cellStyle name="标题 4 9 2" xfId="892"/>
    <cellStyle name="标题 5" xfId="893"/>
    <cellStyle name="标题 5 2" xfId="894"/>
    <cellStyle name="标题 5 3" xfId="895"/>
    <cellStyle name="标题 6" xfId="896"/>
    <cellStyle name="标题 6 2" xfId="897"/>
    <cellStyle name="标题 6 3" xfId="898"/>
    <cellStyle name="标题 7" xfId="899"/>
    <cellStyle name="标题 7 2" xfId="900"/>
    <cellStyle name="标题 7 3" xfId="901"/>
    <cellStyle name="标题 8" xfId="902"/>
    <cellStyle name="标题 8 2" xfId="903"/>
    <cellStyle name="标题 8 3" xfId="905"/>
    <cellStyle name="标题 9" xfId="906"/>
    <cellStyle name="标题 9 2" xfId="907"/>
    <cellStyle name="标题 9 3" xfId="908"/>
    <cellStyle name="差 2" xfId="910"/>
    <cellStyle name="差 2 2" xfId="912"/>
    <cellStyle name="差 2 2 2" xfId="913"/>
    <cellStyle name="差 2 2 3" xfId="914"/>
    <cellStyle name="差 2 2 4" xfId="916"/>
    <cellStyle name="差 2 3" xfId="918"/>
    <cellStyle name="差 2 4" xfId="919"/>
    <cellStyle name="差 3" xfId="921"/>
    <cellStyle name="差 3 2" xfId="923"/>
    <cellStyle name="差 3 3" xfId="925"/>
    <cellStyle name="差 3 4" xfId="926"/>
    <cellStyle name="差 4" xfId="928"/>
    <cellStyle name="差 4 2" xfId="930"/>
    <cellStyle name="差 4 3" xfId="932"/>
    <cellStyle name="差 4 4" xfId="933"/>
    <cellStyle name="差 5" xfId="935"/>
    <cellStyle name="差 5 2" xfId="937"/>
    <cellStyle name="差 5 3" xfId="939"/>
    <cellStyle name="差 5 4" xfId="940"/>
    <cellStyle name="差 6" xfId="942"/>
    <cellStyle name="差 6 2" xfId="944"/>
    <cellStyle name="差 6 3" xfId="945"/>
    <cellStyle name="差 6 4" xfId="946"/>
    <cellStyle name="差 7" xfId="606"/>
    <cellStyle name="差 7 2" xfId="947"/>
    <cellStyle name="差 7 3" xfId="948"/>
    <cellStyle name="差 7 4" xfId="949"/>
    <cellStyle name="差 8" xfId="608"/>
    <cellStyle name="差 8 2" xfId="950"/>
    <cellStyle name="差 8 3" xfId="951"/>
    <cellStyle name="差 8 4" xfId="952"/>
    <cellStyle name="差 9" xfId="610"/>
    <cellStyle name="差 9 2" xfId="953"/>
    <cellStyle name="常规" xfId="0" builtinId="0"/>
    <cellStyle name="常规 10" xfId="954"/>
    <cellStyle name="常规 10 2" xfId="955"/>
    <cellStyle name="常规 10 3" xfId="956"/>
    <cellStyle name="常规 11" xfId="957"/>
    <cellStyle name="常规 11 2" xfId="958"/>
    <cellStyle name="常规 11 3" xfId="959"/>
    <cellStyle name="常规 12" xfId="961"/>
    <cellStyle name="常规 12 2" xfId="962"/>
    <cellStyle name="常规 12 3" xfId="963"/>
    <cellStyle name="常规 13" xfId="965"/>
    <cellStyle name="常规 13 2" xfId="915"/>
    <cellStyle name="常规 13 3" xfId="966"/>
    <cellStyle name="常规 14" xfId="968"/>
    <cellStyle name="常规 14 2" xfId="969"/>
    <cellStyle name="常规 15" xfId="683"/>
    <cellStyle name="常规 16" xfId="686"/>
    <cellStyle name="常规 17" xfId="690"/>
    <cellStyle name="常规 2" xfId="970"/>
    <cellStyle name="常规 2 2" xfId="971"/>
    <cellStyle name="常规 2 2 2" xfId="972"/>
    <cellStyle name="常规 2 2 3" xfId="973"/>
    <cellStyle name="常规 2 2 4" xfId="974"/>
    <cellStyle name="常规 2 3" xfId="975"/>
    <cellStyle name="常规 3" xfId="977"/>
    <cellStyle name="常规 3 2" xfId="978"/>
    <cellStyle name="常规 3 3" xfId="979"/>
    <cellStyle name="常规 3 4" xfId="980"/>
    <cellStyle name="常规 4" xfId="982"/>
    <cellStyle name="常规 4 2" xfId="983"/>
    <cellStyle name="常规 4 3" xfId="984"/>
    <cellStyle name="常规 4 4" xfId="985"/>
    <cellStyle name="常规 5" xfId="987"/>
    <cellStyle name="常规 5 2" xfId="988"/>
    <cellStyle name="常规 5 3" xfId="989"/>
    <cellStyle name="常规 5 4" xfId="990"/>
    <cellStyle name="常规 6" xfId="991"/>
    <cellStyle name="常规 6 2" xfId="992"/>
    <cellStyle name="常规 6 3" xfId="993"/>
    <cellStyle name="常规 6 4" xfId="994"/>
    <cellStyle name="常规 7" xfId="995"/>
    <cellStyle name="常规 7 2" xfId="996"/>
    <cellStyle name="常规 7 3" xfId="997"/>
    <cellStyle name="常规 7 4" xfId="998"/>
    <cellStyle name="常规 8" xfId="999"/>
    <cellStyle name="常规 8 2" xfId="1001"/>
    <cellStyle name="常规 8 3" xfId="1003"/>
    <cellStyle name="常规 8 4" xfId="1005"/>
    <cellStyle name="常规 9" xfId="1006"/>
    <cellStyle name="常规 9 2" xfId="288"/>
    <cellStyle name="常规 9 3" xfId="291"/>
    <cellStyle name="好 2" xfId="1007"/>
    <cellStyle name="好 2 2" xfId="1008"/>
    <cellStyle name="好 2 2 2" xfId="1009"/>
    <cellStyle name="好 2 2 3" xfId="1010"/>
    <cellStyle name="好 2 2 4" xfId="1011"/>
    <cellStyle name="好 2 3" xfId="99"/>
    <cellStyle name="好 2 4" xfId="102"/>
    <cellStyle name="好 3" xfId="1012"/>
    <cellStyle name="好 3 2" xfId="1013"/>
    <cellStyle name="好 3 3" xfId="111"/>
    <cellStyle name="好 3 4" xfId="114"/>
    <cellStyle name="好 4" xfId="1014"/>
    <cellStyle name="好 4 2" xfId="960"/>
    <cellStyle name="好 4 3" xfId="964"/>
    <cellStyle name="好 4 4" xfId="967"/>
    <cellStyle name="好 5" xfId="839"/>
    <cellStyle name="好 5 2" xfId="841"/>
    <cellStyle name="好 5 3" xfId="843"/>
    <cellStyle name="好 5 4" xfId="1015"/>
    <cellStyle name="好 6" xfId="845"/>
    <cellStyle name="好 6 2" xfId="1016"/>
    <cellStyle name="好 6 3" xfId="1017"/>
    <cellStyle name="好 6 4" xfId="1018"/>
    <cellStyle name="好 7" xfId="1019"/>
    <cellStyle name="好 7 2" xfId="1020"/>
    <cellStyle name="好 7 3" xfId="1021"/>
    <cellStyle name="好 7 4" xfId="1022"/>
    <cellStyle name="好 8" xfId="1023"/>
    <cellStyle name="好 8 2" xfId="1024"/>
    <cellStyle name="好 8 3" xfId="1025"/>
    <cellStyle name="好 8 4" xfId="1026"/>
    <cellStyle name="好 9" xfId="1027"/>
    <cellStyle name="好 9 2" xfId="1029"/>
    <cellStyle name="汇总 2" xfId="1030"/>
    <cellStyle name="汇总 2 2" xfId="1031"/>
    <cellStyle name="汇总 2 2 2" xfId="1032"/>
    <cellStyle name="汇总 2 2 3" xfId="1034"/>
    <cellStyle name="汇总 2 3" xfId="1035"/>
    <cellStyle name="汇总 3" xfId="1036"/>
    <cellStyle name="汇总 3 2" xfId="1037"/>
    <cellStyle name="汇总 3 3" xfId="1038"/>
    <cellStyle name="汇总 4" xfId="1039"/>
    <cellStyle name="汇总 4 2" xfId="1040"/>
    <cellStyle name="汇总 4 3" xfId="1041"/>
    <cellStyle name="汇总 5" xfId="1042"/>
    <cellStyle name="汇总 5 2" xfId="1043"/>
    <cellStyle name="汇总 5 3" xfId="1044"/>
    <cellStyle name="汇总 6" xfId="1045"/>
    <cellStyle name="汇总 6 2" xfId="1046"/>
    <cellStyle name="汇总 6 3" xfId="1047"/>
    <cellStyle name="汇总 7" xfId="1048"/>
    <cellStyle name="汇总 7 2" xfId="1049"/>
    <cellStyle name="汇总 7 3" xfId="1050"/>
    <cellStyle name="汇总 8" xfId="1051"/>
    <cellStyle name="汇总 8 2" xfId="1052"/>
    <cellStyle name="汇总 8 3" xfId="1053"/>
    <cellStyle name="汇总 9" xfId="1054"/>
    <cellStyle name="汇总 9 2" xfId="1055"/>
    <cellStyle name="计算 2" xfId="1056"/>
    <cellStyle name="计算 2 2" xfId="1057"/>
    <cellStyle name="计算 2 2 2" xfId="1058"/>
    <cellStyle name="计算 2 2 3" xfId="1059"/>
    <cellStyle name="计算 2 2 4" xfId="1060"/>
    <cellStyle name="计算 2 3" xfId="1061"/>
    <cellStyle name="计算 2 4" xfId="1062"/>
    <cellStyle name="计算 3" xfId="1063"/>
    <cellStyle name="计算 3 2" xfId="1064"/>
    <cellStyle name="计算 3 3" xfId="1065"/>
    <cellStyle name="计算 3 4" xfId="1066"/>
    <cellStyle name="计算 4" xfId="1028"/>
    <cellStyle name="计算 4 2" xfId="1067"/>
    <cellStyle name="计算 4 3" xfId="1068"/>
    <cellStyle name="计算 4 4" xfId="1069"/>
    <cellStyle name="计算 5" xfId="1070"/>
    <cellStyle name="计算 5 2" xfId="1071"/>
    <cellStyle name="计算 5 3" xfId="1072"/>
    <cellStyle name="计算 5 4" xfId="1073"/>
    <cellStyle name="计算 6" xfId="1074"/>
    <cellStyle name="计算 6 2" xfId="1075"/>
    <cellStyle name="计算 6 3" xfId="1076"/>
    <cellStyle name="计算 6 4" xfId="1077"/>
    <cellStyle name="计算 7" xfId="713"/>
    <cellStyle name="计算 7 2" xfId="1078"/>
    <cellStyle name="计算 7 3" xfId="1079"/>
    <cellStyle name="计算 7 4" xfId="1080"/>
    <cellStyle name="计算 8" xfId="715"/>
    <cellStyle name="计算 8 2" xfId="1081"/>
    <cellStyle name="计算 8 3" xfId="1082"/>
    <cellStyle name="计算 8 4" xfId="1083"/>
    <cellStyle name="计算 9" xfId="718"/>
    <cellStyle name="计算 9 2" xfId="1084"/>
    <cellStyle name="检查单元格 2" xfId="1085"/>
    <cellStyle name="检查单元格 2 2" xfId="1086"/>
    <cellStyle name="检查单元格 2 2 2" xfId="685"/>
    <cellStyle name="检查单元格 2 2 3" xfId="689"/>
    <cellStyle name="检查单元格 2 2 4" xfId="1088"/>
    <cellStyle name="检查单元格 2 3" xfId="1089"/>
    <cellStyle name="检查单元格 2 4" xfId="1090"/>
    <cellStyle name="检查单元格 3" xfId="1091"/>
    <cellStyle name="检查单元格 3 2" xfId="1092"/>
    <cellStyle name="检查单元格 3 3" xfId="1093"/>
    <cellStyle name="检查单元格 3 4" xfId="1094"/>
    <cellStyle name="检查单元格 4" xfId="1095"/>
    <cellStyle name="检查单元格 4 2" xfId="1096"/>
    <cellStyle name="检查单元格 4 3" xfId="1097"/>
    <cellStyle name="检查单元格 4 4" xfId="1098"/>
    <cellStyle name="检查单元格 5" xfId="831"/>
    <cellStyle name="检查单元格 5 2" xfId="1099"/>
    <cellStyle name="检查单元格 5 3" xfId="1100"/>
    <cellStyle name="检查单元格 5 4" xfId="1101"/>
    <cellStyle name="检查单元格 6" xfId="833"/>
    <cellStyle name="检查单元格 6 2" xfId="1102"/>
    <cellStyle name="检查单元格 6 3" xfId="1103"/>
    <cellStyle name="检查单元格 6 4" xfId="1104"/>
    <cellStyle name="检查单元格 7" xfId="1105"/>
    <cellStyle name="检查单元格 7 2" xfId="1106"/>
    <cellStyle name="检查单元格 7 3" xfId="1108"/>
    <cellStyle name="检查单元格 7 4" xfId="1110"/>
    <cellStyle name="检查单元格 8" xfId="1111"/>
    <cellStyle name="检查单元格 8 2" xfId="1112"/>
    <cellStyle name="检查单元格 8 3" xfId="5"/>
    <cellStyle name="检查单元格 8 4" xfId="1114"/>
    <cellStyle name="检查单元格 9" xfId="1115"/>
    <cellStyle name="检查单元格 9 2" xfId="1116"/>
    <cellStyle name="解释性文本 2" xfId="1117"/>
    <cellStyle name="解释性文本 2 2" xfId="1118"/>
    <cellStyle name="解释性文本 2 2 2" xfId="1119"/>
    <cellStyle name="解释性文本 2 2 3" xfId="1120"/>
    <cellStyle name="解释性文本 2 3" xfId="1121"/>
    <cellStyle name="解释性文本 3" xfId="1122"/>
    <cellStyle name="解释性文本 3 2" xfId="1123"/>
    <cellStyle name="解释性文本 3 3" xfId="1124"/>
    <cellStyle name="解释性文本 4" xfId="1125"/>
    <cellStyle name="解释性文本 4 2" xfId="1126"/>
    <cellStyle name="解释性文本 4 3" xfId="1127"/>
    <cellStyle name="解释性文本 5" xfId="909"/>
    <cellStyle name="解释性文本 5 2" xfId="911"/>
    <cellStyle name="解释性文本 5 3" xfId="917"/>
    <cellStyle name="解释性文本 6" xfId="920"/>
    <cellStyle name="解释性文本 6 2" xfId="922"/>
    <cellStyle name="解释性文本 6 3" xfId="924"/>
    <cellStyle name="解释性文本 7" xfId="927"/>
    <cellStyle name="解释性文本 7 2" xfId="929"/>
    <cellStyle name="解释性文本 7 3" xfId="931"/>
    <cellStyle name="解释性文本 8" xfId="934"/>
    <cellStyle name="解释性文本 8 2" xfId="936"/>
    <cellStyle name="解释性文本 8 3" xfId="938"/>
    <cellStyle name="解释性文本 9" xfId="941"/>
    <cellStyle name="解释性文本 9 2" xfId="943"/>
    <cellStyle name="警告文本 2" xfId="1128"/>
    <cellStyle name="警告文本 2 2" xfId="242"/>
    <cellStyle name="警告文本 2 2 2" xfId="1033"/>
    <cellStyle name="警告文本 2 2 3" xfId="1129"/>
    <cellStyle name="警告文本 2 3" xfId="1130"/>
    <cellStyle name="警告文本 3" xfId="1131"/>
    <cellStyle name="警告文本 3 2" xfId="1132"/>
    <cellStyle name="警告文本 3 3" xfId="1133"/>
    <cellStyle name="警告文本 4" xfId="1134"/>
    <cellStyle name="警告文本 4 2" xfId="1135"/>
    <cellStyle name="警告文本 4 3" xfId="1136"/>
    <cellStyle name="警告文本 5" xfId="1137"/>
    <cellStyle name="警告文本 5 2" xfId="1138"/>
    <cellStyle name="警告文本 5 3" xfId="1139"/>
    <cellStyle name="警告文本 6" xfId="1140"/>
    <cellStyle name="警告文本 6 2" xfId="1141"/>
    <cellStyle name="警告文本 6 3" xfId="1142"/>
    <cellStyle name="警告文本 7" xfId="1143"/>
    <cellStyle name="警告文本 7 2" xfId="1144"/>
    <cellStyle name="警告文本 7 3" xfId="1145"/>
    <cellStyle name="警告文本 8" xfId="1146"/>
    <cellStyle name="警告文本 8 2" xfId="1147"/>
    <cellStyle name="警告文本 8 3" xfId="1148"/>
    <cellStyle name="警告文本 9" xfId="1149"/>
    <cellStyle name="警告文本 9 2" xfId="1150"/>
    <cellStyle name="链接单元格 2" xfId="1151"/>
    <cellStyle name="链接单元格 2 2" xfId="1152"/>
    <cellStyle name="链接单元格 2 2 2" xfId="1153"/>
    <cellStyle name="链接单元格 2 2 3" xfId="1154"/>
    <cellStyle name="链接单元格 2 3" xfId="1155"/>
    <cellStyle name="链接单元格 3" xfId="1156"/>
    <cellStyle name="链接单元格 3 2" xfId="1157"/>
    <cellStyle name="链接单元格 3 3" xfId="1158"/>
    <cellStyle name="链接单元格 4" xfId="1159"/>
    <cellStyle name="链接单元格 4 2" xfId="1160"/>
    <cellStyle name="链接单元格 4 3" xfId="1161"/>
    <cellStyle name="链接单元格 5" xfId="1162"/>
    <cellStyle name="链接单元格 5 2" xfId="1163"/>
    <cellStyle name="链接单元格 5 3" xfId="1164"/>
    <cellStyle name="链接单元格 6" xfId="1165"/>
    <cellStyle name="链接单元格 6 2" xfId="1166"/>
    <cellStyle name="链接单元格 6 3" xfId="1167"/>
    <cellStyle name="链接单元格 7" xfId="1000"/>
    <cellStyle name="链接单元格 7 2" xfId="1168"/>
    <cellStyle name="链接单元格 7 3" xfId="1169"/>
    <cellStyle name="链接单元格 8" xfId="1002"/>
    <cellStyle name="链接单元格 8 2" xfId="1170"/>
    <cellStyle name="链接单元格 8 3" xfId="1171"/>
    <cellStyle name="链接单元格 9" xfId="1004"/>
    <cellStyle name="链接单元格 9 2" xfId="1172"/>
    <cellStyle name="强调文字颜色 1 2" xfId="1173"/>
    <cellStyle name="强调文字颜色 1 2 2" xfId="1174"/>
    <cellStyle name="强调文字颜色 1 2 2 2" xfId="1175"/>
    <cellStyle name="强调文字颜色 1 2 2 3" xfId="1176"/>
    <cellStyle name="强调文字颜色 1 2 2 4" xfId="1177"/>
    <cellStyle name="强调文字颜色 1 2 3" xfId="1178"/>
    <cellStyle name="强调文字颜色 1 2 4" xfId="1179"/>
    <cellStyle name="强调文字颜色 1 3" xfId="1180"/>
    <cellStyle name="强调文字颜色 1 3 2" xfId="1181"/>
    <cellStyle name="强调文字颜色 1 3 3" xfId="1182"/>
    <cellStyle name="强调文字颜色 1 3 4" xfId="869"/>
    <cellStyle name="强调文字颜色 1 4" xfId="1183"/>
    <cellStyle name="强调文字颜色 1 4 2" xfId="1184"/>
    <cellStyle name="强调文字颜色 1 4 3" xfId="1185"/>
    <cellStyle name="强调文字颜色 1 4 4" xfId="1186"/>
    <cellStyle name="强调文字颜色 1 5" xfId="1187"/>
    <cellStyle name="强调文字颜色 1 5 2" xfId="1189"/>
    <cellStyle name="强调文字颜色 1 5 3" xfId="1191"/>
    <cellStyle name="强调文字颜色 1 5 4" xfId="1193"/>
    <cellStyle name="强调文字颜色 1 6" xfId="1194"/>
    <cellStyle name="强调文字颜色 1 6 2" xfId="1195"/>
    <cellStyle name="强调文字颜色 1 6 3" xfId="1196"/>
    <cellStyle name="强调文字颜色 1 6 4" xfId="1197"/>
    <cellStyle name="强调文字颜色 1 7" xfId="1198"/>
    <cellStyle name="强调文字颜色 1 7 2" xfId="66"/>
    <cellStyle name="强调文字颜色 1 7 3" xfId="80"/>
    <cellStyle name="强调文字颜色 1 7 4" xfId="1199"/>
    <cellStyle name="强调文字颜色 1 8" xfId="1200"/>
    <cellStyle name="强调文字颜色 1 8 2" xfId="84"/>
    <cellStyle name="强调文字颜色 1 8 3" xfId="87"/>
    <cellStyle name="强调文字颜色 1 8 4" xfId="62"/>
    <cellStyle name="强调文字颜色 1 9" xfId="1201"/>
    <cellStyle name="强调文字颜色 1 9 2" xfId="37"/>
    <cellStyle name="强调文字颜色 2 2" xfId="1202"/>
    <cellStyle name="强调文字颜色 2 2 2" xfId="1107"/>
    <cellStyle name="强调文字颜色 2 2 2 2" xfId="71"/>
    <cellStyle name="强调文字颜色 2 2 2 3" xfId="69"/>
    <cellStyle name="强调文字颜色 2 2 2 4" xfId="96"/>
    <cellStyle name="强调文字颜色 2 2 3" xfId="1109"/>
    <cellStyle name="强调文字颜色 2 2 4" xfId="1203"/>
    <cellStyle name="强调文字颜色 2 3" xfId="1204"/>
    <cellStyle name="强调文字颜色 2 3 2" xfId="4"/>
    <cellStyle name="强调文字颜色 2 3 3" xfId="1113"/>
    <cellStyle name="强调文字颜色 2 3 4" xfId="1205"/>
    <cellStyle name="强调文字颜色 2 4" xfId="1206"/>
    <cellStyle name="强调文字颜色 2 4 2" xfId="1207"/>
    <cellStyle name="强调文字颜色 2 4 3" xfId="1208"/>
    <cellStyle name="强调文字颜色 2 4 4" xfId="1209"/>
    <cellStyle name="强调文字颜色 2 5" xfId="1210"/>
    <cellStyle name="强调文字颜色 2 5 2" xfId="1211"/>
    <cellStyle name="强调文字颜色 2 5 3" xfId="1212"/>
    <cellStyle name="强调文字颜色 2 5 4" xfId="1213"/>
    <cellStyle name="强调文字颜色 2 6" xfId="1214"/>
    <cellStyle name="强调文字颜色 2 6 2" xfId="1215"/>
    <cellStyle name="强调文字颜色 2 6 3" xfId="1216"/>
    <cellStyle name="强调文字颜色 2 6 4" xfId="1217"/>
    <cellStyle name="强调文字颜色 2 7" xfId="1218"/>
    <cellStyle name="强调文字颜色 2 7 2" xfId="159"/>
    <cellStyle name="强调文字颜色 2 7 3" xfId="162"/>
    <cellStyle name="强调文字颜色 2 7 4" xfId="1219"/>
    <cellStyle name="强调文字颜色 2 8" xfId="1220"/>
    <cellStyle name="强调文字颜色 2 8 2" xfId="166"/>
    <cellStyle name="强调文字颜色 2 8 3" xfId="168"/>
    <cellStyle name="强调文字颜色 2 8 4" xfId="170"/>
    <cellStyle name="强调文字颜色 2 9" xfId="1221"/>
    <cellStyle name="强调文字颜色 2 9 2" xfId="174"/>
    <cellStyle name="强调文字颜色 3 2" xfId="1222"/>
    <cellStyle name="强调文字颜色 3 2 2" xfId="1223"/>
    <cellStyle name="强调文字颜色 3 2 2 2" xfId="1224"/>
    <cellStyle name="强调文字颜色 3 2 2 3" xfId="1225"/>
    <cellStyle name="强调文字颜色 3 2 2 4" xfId="1226"/>
    <cellStyle name="强调文字颜色 3 2 3" xfId="1227"/>
    <cellStyle name="强调文字颜色 3 2 4" xfId="1228"/>
    <cellStyle name="强调文字颜色 3 3" xfId="1229"/>
    <cellStyle name="强调文字颜色 3 3 2" xfId="1230"/>
    <cellStyle name="强调文字颜色 3 3 3" xfId="127"/>
    <cellStyle name="强调文字颜色 3 3 4" xfId="375"/>
    <cellStyle name="强调文字颜色 3 4" xfId="1231"/>
    <cellStyle name="强调文字颜色 3 4 2" xfId="1232"/>
    <cellStyle name="强调文字颜色 3 4 3" xfId="1233"/>
    <cellStyle name="强调文字颜色 3 4 4" xfId="1234"/>
    <cellStyle name="强调文字颜色 3 5" xfId="1235"/>
    <cellStyle name="强调文字颜色 3 5 2" xfId="1236"/>
    <cellStyle name="强调文字颜色 3 5 3" xfId="1237"/>
    <cellStyle name="强调文字颜色 3 5 4" xfId="1238"/>
    <cellStyle name="强调文字颜色 3 6" xfId="1239"/>
    <cellStyle name="强调文字颜色 3 6 2" xfId="1240"/>
    <cellStyle name="强调文字颜色 3 6 3" xfId="1241"/>
    <cellStyle name="强调文字颜色 3 6 4" xfId="1242"/>
    <cellStyle name="强调文字颜色 3 7" xfId="1243"/>
    <cellStyle name="强调文字颜色 3 7 2" xfId="210"/>
    <cellStyle name="强调文字颜色 3 7 3" xfId="214"/>
    <cellStyle name="强调文字颜色 3 7 4" xfId="1244"/>
    <cellStyle name="强调文字颜色 3 8" xfId="1245"/>
    <cellStyle name="强调文字颜色 3 8 2" xfId="216"/>
    <cellStyle name="强调文字颜色 3 8 3" xfId="218"/>
    <cellStyle name="强调文字颜色 3 8 4" xfId="221"/>
    <cellStyle name="强调文字颜色 3 9" xfId="1246"/>
    <cellStyle name="强调文字颜色 3 9 2" xfId="227"/>
    <cellStyle name="强调文字颜色 4 2" xfId="1247"/>
    <cellStyle name="强调文字颜色 4 2 2" xfId="1248"/>
    <cellStyle name="强调文字颜色 4 2 2 2" xfId="1249"/>
    <cellStyle name="强调文字颜色 4 2 2 3" xfId="1250"/>
    <cellStyle name="强调文字颜色 4 2 2 4" xfId="1251"/>
    <cellStyle name="强调文字颜色 4 2 3" xfId="1252"/>
    <cellStyle name="强调文字颜色 4 2 4" xfId="1253"/>
    <cellStyle name="强调文字颜色 4 3" xfId="1254"/>
    <cellStyle name="强调文字颜色 4 3 2" xfId="1255"/>
    <cellStyle name="强调文字颜色 4 3 3" xfId="1256"/>
    <cellStyle name="强调文字颜色 4 3 4" xfId="1257"/>
    <cellStyle name="强调文字颜色 4 4" xfId="1258"/>
    <cellStyle name="强调文字颜色 4 4 2" xfId="1259"/>
    <cellStyle name="强调文字颜色 4 4 3" xfId="1260"/>
    <cellStyle name="强调文字颜色 4 4 4" xfId="1261"/>
    <cellStyle name="强调文字颜色 4 5" xfId="1262"/>
    <cellStyle name="强调文字颜色 4 5 2" xfId="1263"/>
    <cellStyle name="强调文字颜色 4 5 3" xfId="1264"/>
    <cellStyle name="强调文字颜色 4 5 4" xfId="1265"/>
    <cellStyle name="强调文字颜色 4 6" xfId="1266"/>
    <cellStyle name="强调文字颜色 4 6 2" xfId="1267"/>
    <cellStyle name="强调文字颜色 4 6 3" xfId="1268"/>
    <cellStyle name="强调文字颜色 4 6 4" xfId="1269"/>
    <cellStyle name="强调文字颜色 4 7" xfId="1270"/>
    <cellStyle name="强调文字颜色 4 7 2" xfId="259"/>
    <cellStyle name="强调文字颜色 4 7 3" xfId="261"/>
    <cellStyle name="强调文字颜色 4 7 4" xfId="1271"/>
    <cellStyle name="强调文字颜色 4 8" xfId="1272"/>
    <cellStyle name="强调文字颜色 4 8 2" xfId="265"/>
    <cellStyle name="强调文字颜色 4 8 3" xfId="267"/>
    <cellStyle name="强调文字颜色 4 8 4" xfId="269"/>
    <cellStyle name="强调文字颜色 4 9" xfId="1273"/>
    <cellStyle name="强调文字颜色 4 9 2" xfId="273"/>
    <cellStyle name="强调文字颜色 5 2" xfId="1274"/>
    <cellStyle name="强调文字颜色 5 2 2" xfId="1275"/>
    <cellStyle name="强调文字颜色 5 2 2 2" xfId="1276"/>
    <cellStyle name="强调文字颜色 5 2 2 3" xfId="1277"/>
    <cellStyle name="强调文字颜色 5 2 2 4" xfId="1278"/>
    <cellStyle name="强调文字颜色 5 2 3" xfId="1279"/>
    <cellStyle name="强调文字颜色 5 2 4" xfId="1280"/>
    <cellStyle name="强调文字颜色 5 3" xfId="1281"/>
    <cellStyle name="强调文字颜色 5 3 2" xfId="1282"/>
    <cellStyle name="强调文字颜色 5 3 3" xfId="1283"/>
    <cellStyle name="强调文字颜色 5 3 4" xfId="1284"/>
    <cellStyle name="强调文字颜色 5 4" xfId="1285"/>
    <cellStyle name="强调文字颜色 5 4 2" xfId="1286"/>
    <cellStyle name="强调文字颜色 5 4 3" xfId="1287"/>
    <cellStyle name="强调文字颜色 5 4 4" xfId="1288"/>
    <cellStyle name="强调文字颜色 5 5" xfId="1289"/>
    <cellStyle name="强调文字颜色 5 5 2" xfId="1290"/>
    <cellStyle name="强调文字颜色 5 5 3" xfId="1291"/>
    <cellStyle name="强调文字颜色 5 5 4" xfId="1292"/>
    <cellStyle name="强调文字颜色 5 6" xfId="1293"/>
    <cellStyle name="强调文字颜色 5 6 2" xfId="1294"/>
    <cellStyle name="强调文字颜色 5 6 3" xfId="1295"/>
    <cellStyle name="强调文字颜色 5 6 4" xfId="1296"/>
    <cellStyle name="强调文字颜色 5 7" xfId="1297"/>
    <cellStyle name="强调文字颜色 5 7 2" xfId="310"/>
    <cellStyle name="强调文字颜色 5 7 3" xfId="312"/>
    <cellStyle name="强调文字颜色 5 7 4" xfId="1298"/>
    <cellStyle name="强调文字颜色 5 8" xfId="1299"/>
    <cellStyle name="强调文字颜色 5 8 2" xfId="25"/>
    <cellStyle name="强调文字颜色 5 8 3" xfId="27"/>
    <cellStyle name="强调文字颜色 5 8 4" xfId="31"/>
    <cellStyle name="强调文字颜色 5 9" xfId="1300"/>
    <cellStyle name="强调文字颜色 5 9 2" xfId="207"/>
    <cellStyle name="强调文字颜色 6 2" xfId="1301"/>
    <cellStyle name="强调文字颜色 6 2 2" xfId="1302"/>
    <cellStyle name="强调文字颜色 6 2 2 2" xfId="1303"/>
    <cellStyle name="强调文字颜色 6 2 2 3" xfId="1304"/>
    <cellStyle name="强调文字颜色 6 2 2 4" xfId="1305"/>
    <cellStyle name="强调文字颜色 6 2 3" xfId="1306"/>
    <cellStyle name="强调文字颜色 6 2 4" xfId="1307"/>
    <cellStyle name="强调文字颜色 6 3" xfId="1308"/>
    <cellStyle name="强调文字颜色 6 3 2" xfId="1309"/>
    <cellStyle name="强调文字颜色 6 3 3" xfId="1310"/>
    <cellStyle name="强调文字颜色 6 3 4" xfId="1311"/>
    <cellStyle name="强调文字颜色 6 4" xfId="1312"/>
    <cellStyle name="强调文字颜色 6 4 2" xfId="1313"/>
    <cellStyle name="强调文字颜色 6 4 3" xfId="1314"/>
    <cellStyle name="强调文字颜色 6 4 4" xfId="1315"/>
    <cellStyle name="强调文字颜色 6 5" xfId="1316"/>
    <cellStyle name="强调文字颜色 6 5 2" xfId="1317"/>
    <cellStyle name="强调文字颜色 6 5 3" xfId="1318"/>
    <cellStyle name="强调文字颜色 6 5 4" xfId="1319"/>
    <cellStyle name="强调文字颜色 6 6" xfId="1320"/>
    <cellStyle name="强调文字颜色 6 6 2" xfId="1321"/>
    <cellStyle name="强调文字颜色 6 6 3" xfId="1322"/>
    <cellStyle name="强调文字颜色 6 6 4" xfId="1323"/>
    <cellStyle name="强调文字颜色 6 7" xfId="1324"/>
    <cellStyle name="强调文字颜色 6 7 2" xfId="354"/>
    <cellStyle name="强调文字颜色 6 7 3" xfId="357"/>
    <cellStyle name="强调文字颜色 6 7 4" xfId="1325"/>
    <cellStyle name="强调文字颜色 6 8" xfId="1326"/>
    <cellStyle name="强调文字颜色 6 8 2" xfId="361"/>
    <cellStyle name="强调文字颜色 6 8 3" xfId="365"/>
    <cellStyle name="强调文字颜色 6 8 4" xfId="43"/>
    <cellStyle name="强调文字颜色 6 9" xfId="1327"/>
    <cellStyle name="强调文字颜色 6 9 2" xfId="47"/>
    <cellStyle name="适中 2" xfId="725"/>
    <cellStyle name="适中 2 2" xfId="1328"/>
    <cellStyle name="适中 2 2 2" xfId="1329"/>
    <cellStyle name="适中 2 2 3" xfId="1330"/>
    <cellStyle name="适中 2 2 4" xfId="1331"/>
    <cellStyle name="适中 2 3" xfId="1332"/>
    <cellStyle name="适中 2 4" xfId="119"/>
    <cellStyle name="适中 3" xfId="727"/>
    <cellStyle name="适中 3 2" xfId="1333"/>
    <cellStyle name="适中 3 3" xfId="1334"/>
    <cellStyle name="适中 3 4" xfId="129"/>
    <cellStyle name="适中 4" xfId="1335"/>
    <cellStyle name="适中 4 2" xfId="1336"/>
    <cellStyle name="适中 4 3" xfId="1337"/>
    <cellStyle name="适中 4 4" xfId="138"/>
    <cellStyle name="适中 5" xfId="1338"/>
    <cellStyle name="适中 5 2" xfId="1339"/>
    <cellStyle name="适中 5 3" xfId="1340"/>
    <cellStyle name="适中 5 4" xfId="389"/>
    <cellStyle name="适中 6" xfId="1341"/>
    <cellStyle name="适中 6 2" xfId="1342"/>
    <cellStyle name="适中 6 3" xfId="1343"/>
    <cellStyle name="适中 6 4" xfId="395"/>
    <cellStyle name="适中 7" xfId="1344"/>
    <cellStyle name="适中 7 2" xfId="1345"/>
    <cellStyle name="适中 7 3" xfId="1346"/>
    <cellStyle name="适中 7 4" xfId="212"/>
    <cellStyle name="适中 8" xfId="1347"/>
    <cellStyle name="适中 8 2" xfId="60"/>
    <cellStyle name="适中 8 3" xfId="1348"/>
    <cellStyle name="适中 8 4" xfId="1349"/>
    <cellStyle name="适中 9" xfId="1350"/>
    <cellStyle name="适中 9 2" xfId="1351"/>
    <cellStyle name="输出 2" xfId="1352"/>
    <cellStyle name="输出 2 2" xfId="1353"/>
    <cellStyle name="输出 2 2 2" xfId="1354"/>
    <cellStyle name="输出 2 2 3" xfId="1355"/>
    <cellStyle name="输出 2 2 4" xfId="1356"/>
    <cellStyle name="输出 2 3" xfId="1357"/>
    <cellStyle name="输出 2 4" xfId="1358"/>
    <cellStyle name="输出 3" xfId="1359"/>
    <cellStyle name="输出 3 2" xfId="1360"/>
    <cellStyle name="输出 3 3" xfId="1361"/>
    <cellStyle name="输出 3 4" xfId="1362"/>
    <cellStyle name="输出 4" xfId="1188"/>
    <cellStyle name="输出 4 2" xfId="976"/>
    <cellStyle name="输出 4 3" xfId="981"/>
    <cellStyle name="输出 4 4" xfId="986"/>
    <cellStyle name="输出 5" xfId="1190"/>
    <cellStyle name="输出 5 2" xfId="1363"/>
    <cellStyle name="输出 5 3" xfId="1364"/>
    <cellStyle name="输出 5 4" xfId="1365"/>
    <cellStyle name="输出 6" xfId="1192"/>
    <cellStyle name="输出 6 2" xfId="1366"/>
    <cellStyle name="输出 6 3" xfId="1367"/>
    <cellStyle name="输出 6 4" xfId="1368"/>
    <cellStyle name="输出 7" xfId="1369"/>
    <cellStyle name="输出 7 2" xfId="1370"/>
    <cellStyle name="输出 7 3" xfId="1371"/>
    <cellStyle name="输出 7 4" xfId="1372"/>
    <cellStyle name="输出 8" xfId="1373"/>
    <cellStyle name="输出 8 2" xfId="1374"/>
    <cellStyle name="输出 8 3" xfId="1375"/>
    <cellStyle name="输出 8 4" xfId="1376"/>
    <cellStyle name="输出 9" xfId="1377"/>
    <cellStyle name="输出 9 2" xfId="1378"/>
    <cellStyle name="输入 2" xfId="904"/>
    <cellStyle name="输入 2 2" xfId="1379"/>
    <cellStyle name="输入 2 2 2" xfId="1380"/>
    <cellStyle name="输入 2 2 3" xfId="1381"/>
    <cellStyle name="输入 2 2 4" xfId="1382"/>
    <cellStyle name="输入 2 3" xfId="1383"/>
    <cellStyle name="输入 2 4" xfId="1384"/>
    <cellStyle name="输入 3" xfId="1385"/>
    <cellStyle name="输入 3 2" xfId="1386"/>
    <cellStyle name="输入 3 3" xfId="1387"/>
    <cellStyle name="输入 3 4" xfId="1388"/>
    <cellStyle name="输入 4" xfId="1389"/>
    <cellStyle name="输入 4 2" xfId="1390"/>
    <cellStyle name="输入 4 3" xfId="1391"/>
    <cellStyle name="输入 4 4" xfId="1392"/>
    <cellStyle name="输入 5" xfId="1393"/>
    <cellStyle name="输入 5 2" xfId="1394"/>
    <cellStyle name="输入 5 3" xfId="1395"/>
    <cellStyle name="输入 5 4" xfId="1396"/>
    <cellStyle name="输入 6" xfId="1397"/>
    <cellStyle name="输入 6 2" xfId="612"/>
    <cellStyle name="输入 6 3" xfId="614"/>
    <cellStyle name="输入 6 4" xfId="1398"/>
    <cellStyle name="输入 7" xfId="1399"/>
    <cellStyle name="输入 7 2" xfId="619"/>
    <cellStyle name="输入 7 3" xfId="622"/>
    <cellStyle name="输入 7 4" xfId="1401"/>
    <cellStyle name="输入 8" xfId="1402"/>
    <cellStyle name="输入 8 2" xfId="626"/>
    <cellStyle name="输入 8 3" xfId="628"/>
    <cellStyle name="输入 8 4" xfId="1403"/>
    <cellStyle name="输入 9" xfId="1404"/>
    <cellStyle name="输入 9 2" xfId="632"/>
    <cellStyle name="注释 2" xfId="616"/>
    <cellStyle name="注释 2 2" xfId="363"/>
    <cellStyle name="注释 2 2 2" xfId="531"/>
    <cellStyle name="注释 2 2 3" xfId="533"/>
    <cellStyle name="注释 2 2 4" xfId="535"/>
    <cellStyle name="注释 2 3" xfId="41"/>
    <cellStyle name="注释 2 4" xfId="539"/>
    <cellStyle name="注释 2 5" xfId="543"/>
    <cellStyle name="注释 3" xfId="618"/>
    <cellStyle name="注释 3 2" xfId="368"/>
    <cellStyle name="注释 3 3" xfId="562"/>
    <cellStyle name="注释 3 4" xfId="568"/>
    <cellStyle name="注释 4" xfId="621"/>
    <cellStyle name="注释 4 2" xfId="688"/>
    <cellStyle name="注释 4 3" xfId="1087"/>
    <cellStyle name="注释 4 4" xfId="1405"/>
    <cellStyle name="注释 5" xfId="1400"/>
    <cellStyle name="注释 5 2" xfId="695"/>
    <cellStyle name="注释 5 3" xfId="1406"/>
    <cellStyle name="注释 5 4" xfId="1407"/>
    <cellStyle name="注释 6" xfId="1408"/>
    <cellStyle name="注释 6 2" xfId="700"/>
    <cellStyle name="注释 6 3" xfId="1409"/>
    <cellStyle name="注释 6 4" xfId="1410"/>
    <cellStyle name="注释 7" xfId="411"/>
    <cellStyle name="注释 7 2" xfId="705"/>
    <cellStyle name="注释 7 3" xfId="1411"/>
    <cellStyle name="注释 7 4" xfId="1412"/>
    <cellStyle name="注释 8" xfId="413"/>
    <cellStyle name="注释 8 2" xfId="710"/>
    <cellStyle name="注释 8 3" xfId="1413"/>
    <cellStyle name="注释 8 4" xfId="1414"/>
    <cellStyle name="注释 9" xfId="415"/>
    <cellStyle name="注释 9 2" xfId="7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146"/>
  <sheetViews>
    <sheetView tabSelected="1" topLeftCell="A2" workbookViewId="0">
      <selection activeCell="C9" sqref="C9"/>
    </sheetView>
  </sheetViews>
  <sheetFormatPr defaultColWidth="9" defaultRowHeight="14.25"/>
  <cols>
    <col min="1" max="2" width="10.625" style="5" customWidth="1"/>
    <col min="3" max="3" width="8.5" style="6" customWidth="1"/>
    <col min="4" max="4" width="7.625" style="6" customWidth="1"/>
    <col min="5" max="5" width="8.5" style="6" customWidth="1"/>
    <col min="6" max="7" width="7.625" style="7" customWidth="1"/>
    <col min="8" max="8" width="8.5" style="8" customWidth="1"/>
    <col min="9" max="9" width="8.5" style="6" customWidth="1"/>
    <col min="10" max="10" width="8.5" style="9" customWidth="1"/>
    <col min="11" max="11" width="8.5" style="8" customWidth="1"/>
    <col min="12" max="12" width="7.625" style="7" customWidth="1"/>
    <col min="13" max="13" width="8.5" style="8" customWidth="1"/>
    <col min="14" max="14" width="8.5" style="6" customWidth="1"/>
    <col min="15" max="15" width="7.625" style="9" customWidth="1"/>
    <col min="16" max="16" width="8.5" style="6" customWidth="1"/>
  </cols>
  <sheetData>
    <row r="1" spans="1:17" ht="29.1" customHeight="1">
      <c r="A1" s="52" t="s">
        <v>0</v>
      </c>
      <c r="B1" s="52"/>
      <c r="C1" s="53"/>
      <c r="D1" s="53"/>
      <c r="E1" s="53"/>
      <c r="F1" s="54"/>
      <c r="G1" s="54"/>
      <c r="H1" s="55"/>
      <c r="I1" s="53"/>
      <c r="J1" s="56"/>
      <c r="K1" s="55"/>
      <c r="L1" s="57"/>
      <c r="M1" s="58"/>
      <c r="N1" s="59"/>
      <c r="O1" s="60"/>
      <c r="P1" s="59"/>
    </row>
    <row r="2" spans="1:17" ht="20.100000000000001" customHeight="1">
      <c r="A2" s="61" t="s">
        <v>1</v>
      </c>
      <c r="B2" s="61"/>
      <c r="C2" s="62"/>
      <c r="D2" s="62"/>
      <c r="E2" s="62"/>
      <c r="F2" s="63"/>
      <c r="G2" s="63"/>
      <c r="H2" s="64"/>
      <c r="I2" s="62"/>
      <c r="J2" s="65"/>
      <c r="K2" s="64"/>
      <c r="L2" s="66"/>
      <c r="M2" s="67"/>
      <c r="N2" s="68"/>
      <c r="O2" s="69"/>
      <c r="P2" s="68"/>
    </row>
    <row r="3" spans="1:17" s="1" customFormat="1" ht="18" customHeight="1">
      <c r="A3" s="5"/>
      <c r="B3" s="5"/>
      <c r="C3" s="68" t="s">
        <v>2</v>
      </c>
      <c r="D3" s="68"/>
      <c r="E3" s="68"/>
      <c r="F3" s="66"/>
      <c r="G3" s="66"/>
      <c r="H3" s="67" t="s">
        <v>3</v>
      </c>
      <c r="I3" s="68"/>
      <c r="J3" s="69"/>
      <c r="K3" s="67"/>
      <c r="L3" s="66"/>
      <c r="M3" s="67"/>
      <c r="N3" s="68"/>
      <c r="O3" s="69"/>
      <c r="P3" s="68"/>
    </row>
    <row r="4" spans="1:17" s="2" customFormat="1" ht="18" customHeight="1">
      <c r="A4" s="78" t="s">
        <v>4</v>
      </c>
      <c r="B4" s="78" t="s">
        <v>5</v>
      </c>
      <c r="C4" s="6" t="s">
        <v>6</v>
      </c>
      <c r="D4" s="6" t="s">
        <v>7</v>
      </c>
      <c r="E4" s="6" t="s">
        <v>8</v>
      </c>
      <c r="F4" s="7" t="s">
        <v>9</v>
      </c>
      <c r="G4" s="7" t="s">
        <v>10</v>
      </c>
      <c r="H4" s="8" t="s">
        <v>11</v>
      </c>
      <c r="I4" s="6" t="s">
        <v>12</v>
      </c>
      <c r="J4" s="9" t="s">
        <v>13</v>
      </c>
      <c r="K4" s="8" t="s">
        <v>14</v>
      </c>
      <c r="L4" s="7" t="s">
        <v>15</v>
      </c>
      <c r="M4" s="8" t="s">
        <v>16</v>
      </c>
      <c r="N4" s="6" t="s">
        <v>17</v>
      </c>
      <c r="O4" s="35" t="s">
        <v>18</v>
      </c>
      <c r="P4" s="6" t="s">
        <v>19</v>
      </c>
    </row>
    <row r="5" spans="1:17" s="2" customFormat="1" ht="18" customHeight="1">
      <c r="A5" s="78"/>
      <c r="B5" s="78"/>
      <c r="C5" s="11" t="s">
        <v>20</v>
      </c>
      <c r="D5" s="11" t="s">
        <v>21</v>
      </c>
      <c r="E5" s="11" t="s">
        <v>22</v>
      </c>
      <c r="F5" s="12" t="s">
        <v>23</v>
      </c>
      <c r="G5" s="12" t="s">
        <v>24</v>
      </c>
      <c r="H5" s="13" t="s">
        <v>22</v>
      </c>
      <c r="I5" s="11" t="s">
        <v>22</v>
      </c>
      <c r="J5" s="36" t="s">
        <v>22</v>
      </c>
      <c r="K5" s="13" t="s">
        <v>25</v>
      </c>
      <c r="L5" s="12" t="s">
        <v>25</v>
      </c>
      <c r="M5" s="13" t="s">
        <v>25</v>
      </c>
      <c r="N5" s="11" t="s">
        <v>25</v>
      </c>
      <c r="O5" s="36" t="s">
        <v>22</v>
      </c>
      <c r="P5" s="11" t="s">
        <v>22</v>
      </c>
    </row>
    <row r="6" spans="1:17" s="1" customFormat="1" ht="18" customHeight="1">
      <c r="A6" s="14">
        <v>43871</v>
      </c>
      <c r="B6" s="15" t="s">
        <v>26</v>
      </c>
      <c r="C6" s="16">
        <v>13.9</v>
      </c>
      <c r="D6" s="17">
        <v>7.44</v>
      </c>
      <c r="E6" s="17">
        <v>10.050000000000001</v>
      </c>
      <c r="F6" s="16">
        <v>332</v>
      </c>
      <c r="G6" s="16">
        <v>6</v>
      </c>
      <c r="H6" s="16">
        <v>1.5</v>
      </c>
      <c r="I6" s="16">
        <v>0.17</v>
      </c>
      <c r="J6" s="16">
        <v>4.9000000000000002E-2</v>
      </c>
      <c r="K6" s="17">
        <v>7.45</v>
      </c>
      <c r="L6" s="17">
        <v>41.55</v>
      </c>
      <c r="M6" s="17">
        <v>0.92</v>
      </c>
      <c r="N6" s="17">
        <v>0.16</v>
      </c>
      <c r="O6" s="37">
        <v>1.9E-2</v>
      </c>
      <c r="P6" s="16">
        <v>1.43</v>
      </c>
      <c r="Q6" s="49"/>
    </row>
    <row r="7" spans="1:17" s="1" customFormat="1" ht="18" customHeight="1">
      <c r="A7" s="14">
        <v>43872</v>
      </c>
      <c r="B7" s="15" t="s">
        <v>27</v>
      </c>
      <c r="C7" s="16">
        <v>14.9</v>
      </c>
      <c r="D7" s="17">
        <v>7.41</v>
      </c>
      <c r="E7" s="17">
        <v>9.6300000000000008</v>
      </c>
      <c r="F7" s="16">
        <v>327</v>
      </c>
      <c r="G7" s="16">
        <v>5</v>
      </c>
      <c r="H7" s="16">
        <v>1.5</v>
      </c>
      <c r="I7" s="16">
        <v>0.11</v>
      </c>
      <c r="J7" s="16">
        <v>3.6999999999999998E-2</v>
      </c>
      <c r="K7" s="17">
        <v>8.2799999999999994</v>
      </c>
      <c r="L7" s="17">
        <v>39.57</v>
      </c>
      <c r="M7" s="17">
        <v>1.25</v>
      </c>
      <c r="N7" s="17">
        <v>0.1</v>
      </c>
      <c r="O7" s="37">
        <v>1.7000000000000001E-2</v>
      </c>
      <c r="P7" s="16">
        <v>1.45</v>
      </c>
      <c r="Q7" s="49"/>
    </row>
    <row r="8" spans="1:17" s="1" customFormat="1" ht="18" customHeight="1">
      <c r="A8" s="14">
        <v>43873</v>
      </c>
      <c r="B8" s="15" t="s">
        <v>28</v>
      </c>
      <c r="C8" s="16">
        <v>15.9</v>
      </c>
      <c r="D8" s="17">
        <v>7.42</v>
      </c>
      <c r="E8" s="17">
        <v>9.93</v>
      </c>
      <c r="F8" s="16">
        <v>324</v>
      </c>
      <c r="G8" s="16">
        <v>5</v>
      </c>
      <c r="H8" s="16">
        <v>1.6</v>
      </c>
      <c r="I8" s="16">
        <v>0.12</v>
      </c>
      <c r="J8" s="16">
        <v>4.2999999999999997E-2</v>
      </c>
      <c r="K8" s="17">
        <v>6.05</v>
      </c>
      <c r="L8" s="17">
        <v>38.18</v>
      </c>
      <c r="M8" s="17">
        <v>1.37</v>
      </c>
      <c r="N8" s="17">
        <v>0.15</v>
      </c>
      <c r="O8" s="37">
        <v>1.7000000000000001E-2</v>
      </c>
      <c r="P8" s="16">
        <v>1.45</v>
      </c>
      <c r="Q8" s="49"/>
    </row>
    <row r="9" spans="1:17" s="1" customFormat="1" ht="18" customHeight="1">
      <c r="A9" s="14">
        <v>43874</v>
      </c>
      <c r="B9" s="15" t="s">
        <v>29</v>
      </c>
      <c r="C9" s="16">
        <v>16.8</v>
      </c>
      <c r="D9" s="17">
        <v>7.38</v>
      </c>
      <c r="E9" s="17">
        <v>9.74</v>
      </c>
      <c r="F9" s="16">
        <v>334</v>
      </c>
      <c r="G9" s="16">
        <v>6</v>
      </c>
      <c r="H9" s="16">
        <v>1.8</v>
      </c>
      <c r="I9" s="16">
        <v>0.13</v>
      </c>
      <c r="J9" s="16">
        <v>4.7E-2</v>
      </c>
      <c r="K9" s="17">
        <v>7.87</v>
      </c>
      <c r="L9" s="17">
        <v>37.03</v>
      </c>
      <c r="M9" s="17">
        <v>1.36</v>
      </c>
      <c r="N9" s="17">
        <v>0.22</v>
      </c>
      <c r="O9" s="37">
        <v>1.9E-2</v>
      </c>
      <c r="P9" s="16">
        <v>1.46</v>
      </c>
      <c r="Q9" s="49"/>
    </row>
    <row r="10" spans="1:17" s="1" customFormat="1" ht="18" customHeight="1">
      <c r="A10" s="14">
        <v>43875</v>
      </c>
      <c r="B10" s="15" t="s">
        <v>30</v>
      </c>
      <c r="C10" s="16">
        <v>17.7</v>
      </c>
      <c r="D10" s="17">
        <v>7.27</v>
      </c>
      <c r="E10" s="17">
        <v>9.3000000000000007</v>
      </c>
      <c r="F10" s="16">
        <v>324</v>
      </c>
      <c r="G10" s="16">
        <v>4</v>
      </c>
      <c r="H10" s="16">
        <v>1.8</v>
      </c>
      <c r="I10" s="16">
        <v>0.15</v>
      </c>
      <c r="J10" s="16">
        <v>4.1000000000000002E-2</v>
      </c>
      <c r="K10" s="17">
        <v>7.09</v>
      </c>
      <c r="L10" s="17">
        <v>37.229999999999997</v>
      </c>
      <c r="M10" s="17">
        <v>1.72</v>
      </c>
      <c r="N10" s="17">
        <v>0.19</v>
      </c>
      <c r="O10" s="37">
        <v>1.4999999999999999E-2</v>
      </c>
      <c r="P10" s="16">
        <v>1.47</v>
      </c>
      <c r="Q10" s="49"/>
    </row>
    <row r="11" spans="1:17" s="1" customFormat="1" ht="18" customHeight="1">
      <c r="A11" s="14">
        <v>43876</v>
      </c>
      <c r="B11" s="15" t="s">
        <v>31</v>
      </c>
      <c r="C11" s="16">
        <v>17.3</v>
      </c>
      <c r="D11" s="17">
        <v>7.28</v>
      </c>
      <c r="E11" s="17">
        <v>8.49</v>
      </c>
      <c r="F11" s="16">
        <v>270</v>
      </c>
      <c r="G11" s="16">
        <v>45</v>
      </c>
      <c r="H11" s="16">
        <v>2.4</v>
      </c>
      <c r="I11" s="16">
        <v>0.12</v>
      </c>
      <c r="J11" s="16">
        <v>3.5999999999999997E-2</v>
      </c>
      <c r="K11" s="17">
        <v>7.29</v>
      </c>
      <c r="L11" s="17">
        <v>36.25</v>
      </c>
      <c r="M11" s="17">
        <v>2.5</v>
      </c>
      <c r="N11" s="17">
        <v>0.21</v>
      </c>
      <c r="O11" s="37">
        <v>0.02</v>
      </c>
      <c r="P11" s="16">
        <v>1.48</v>
      </c>
      <c r="Q11" s="49"/>
    </row>
    <row r="12" spans="1:17" s="1" customFormat="1" ht="18" customHeight="1">
      <c r="A12" s="14">
        <v>43877</v>
      </c>
      <c r="B12" s="15" t="s">
        <v>32</v>
      </c>
      <c r="C12" s="16">
        <v>15.9</v>
      </c>
      <c r="D12" s="17">
        <v>7.46</v>
      </c>
      <c r="E12" s="17">
        <v>8.93</v>
      </c>
      <c r="F12" s="16">
        <v>127</v>
      </c>
      <c r="G12" s="16">
        <v>129</v>
      </c>
      <c r="H12" s="18"/>
      <c r="I12" s="18"/>
      <c r="J12" s="18"/>
      <c r="K12" s="38"/>
      <c r="L12" s="38"/>
      <c r="M12" s="38"/>
      <c r="N12" s="38"/>
      <c r="O12" s="39"/>
      <c r="P12" s="18"/>
      <c r="Q12" s="49"/>
    </row>
    <row r="13" spans="1:17" s="1" customFormat="1" ht="18" customHeight="1">
      <c r="A13" s="5" t="s">
        <v>33</v>
      </c>
      <c r="B13" s="5"/>
      <c r="C13" s="19">
        <f t="shared" ref="C13:P13" si="0">AVERAGE(C6:C12)</f>
        <v>16.0571428571429</v>
      </c>
      <c r="D13" s="20">
        <f t="shared" si="0"/>
        <v>7.38</v>
      </c>
      <c r="E13" s="20">
        <f t="shared" si="0"/>
        <v>9.4385714285714304</v>
      </c>
      <c r="F13" s="21">
        <f t="shared" si="0"/>
        <v>291.142857142857</v>
      </c>
      <c r="G13" s="22">
        <f t="shared" si="0"/>
        <v>28.571428571428601</v>
      </c>
      <c r="H13" s="23">
        <f t="shared" si="0"/>
        <v>1.7666666666666699</v>
      </c>
      <c r="I13" s="24">
        <f t="shared" si="0"/>
        <v>0.133333333333333</v>
      </c>
      <c r="J13" s="40">
        <f t="shared" si="0"/>
        <v>4.2166666666666699E-2</v>
      </c>
      <c r="K13" s="20">
        <f t="shared" si="0"/>
        <v>7.3383333333333303</v>
      </c>
      <c r="L13" s="20">
        <f t="shared" si="0"/>
        <v>38.301666666666698</v>
      </c>
      <c r="M13" s="20">
        <f t="shared" si="0"/>
        <v>1.52</v>
      </c>
      <c r="N13" s="20">
        <f t="shared" si="0"/>
        <v>0.17166666666666699</v>
      </c>
      <c r="O13" s="32">
        <f t="shared" si="0"/>
        <v>1.7833333333333298E-2</v>
      </c>
      <c r="P13" s="25">
        <f t="shared" si="0"/>
        <v>1.4566666666666701</v>
      </c>
      <c r="Q13" s="50"/>
    </row>
    <row r="14" spans="1:17" s="1" customFormat="1" ht="18" customHeight="1">
      <c r="A14" s="5" t="s">
        <v>34</v>
      </c>
      <c r="B14" s="5"/>
      <c r="C14" s="23"/>
      <c r="D14" s="24"/>
      <c r="E14" s="25" t="str">
        <f>IF(E13&lt;2,"劣Ⅴ",IF(E13&lt;3,"Ⅴ",IF(E13&lt;5,"Ⅳ",IF(E13&lt;6,"Ⅲ",IF(E13&lt;7.5,"Ⅱ","Ⅰ")))))</f>
        <v>Ⅰ</v>
      </c>
      <c r="F14" s="22"/>
      <c r="G14" s="22"/>
      <c r="H14" s="26" t="str">
        <f>IF(H13&gt;15,"劣Ⅴ",IF(H13&gt;10,"Ⅴ",IF(H13&gt;6,"Ⅳ",IF(H13&gt;4,"Ⅲ",IF(H13&gt;2,"Ⅱ","Ⅰ")))))</f>
        <v>Ⅰ</v>
      </c>
      <c r="I14" s="24" t="str">
        <f>IF(I13&gt;2,"劣Ⅴ",IF(I13&gt;1.5,"Ⅴ",IF(I13&gt;1,"Ⅳ",IF(I13&gt;0.5,"Ⅲ",IF(I13&gt;0.15,"Ⅱ","Ⅰ")))))</f>
        <v>Ⅰ</v>
      </c>
      <c r="J14" s="41" t="str">
        <f>IF(J13&gt;0.4,"劣Ⅴ",IF(J13&gt;0.3,"Ⅴ",IF(J13&gt;0.2,"Ⅳ",IF(J13&gt;0.1,"Ⅲ",IF(J13&gt;0.02,"Ⅱ","Ⅰ")))))</f>
        <v>Ⅱ</v>
      </c>
      <c r="K14" s="30"/>
      <c r="L14" s="20"/>
      <c r="M14" s="30"/>
      <c r="N14" s="30"/>
      <c r="O14" s="32"/>
      <c r="P14" s="24"/>
    </row>
    <row r="15" spans="1:17" s="1" customFormat="1" ht="18" customHeight="1">
      <c r="A15" s="10" t="s">
        <v>35</v>
      </c>
      <c r="B15" s="10"/>
      <c r="C15" s="70" t="str">
        <f>IF(CODE(E14)&gt;MAX(CODE(H14),CODE(I14),CODE(J14)),E14,IF(CODE(H14)&gt;MAX(CODE(I14),CODE(J14)),H14,IF(I14&gt;J14,I14,J14)))</f>
        <v>Ⅱ</v>
      </c>
      <c r="D15" s="71"/>
      <c r="E15" s="71"/>
      <c r="F15" s="72"/>
      <c r="G15" s="72"/>
      <c r="H15" s="73"/>
      <c r="I15" s="71"/>
      <c r="J15" s="74"/>
      <c r="K15" s="75"/>
      <c r="L15" s="76"/>
      <c r="M15" s="75" t="str">
        <f>IF(CODE(C15)&gt;41714,CONCATENATE(IF(C15=E14,"溶解氧"," ")," ",IF(C15=H14,"高锰酸盐指数"," ")," ",IF(C15=I14,"氨氮"," ")," ",IF(C15=J14,"总磷"," "))," ")</f>
        <v/>
      </c>
      <c r="N15" s="70"/>
      <c r="O15" s="77"/>
      <c r="P15" s="70"/>
    </row>
    <row r="16" spans="1:17" s="3" customFormat="1" ht="30.95" customHeight="1">
      <c r="A16" s="52" t="s">
        <v>36</v>
      </c>
      <c r="B16" s="52"/>
      <c r="C16" s="53"/>
      <c r="D16" s="53"/>
      <c r="E16" s="53"/>
      <c r="F16" s="54"/>
      <c r="G16" s="54"/>
      <c r="H16" s="55"/>
      <c r="I16" s="53"/>
      <c r="J16" s="56"/>
      <c r="K16" s="55"/>
      <c r="L16" s="54"/>
      <c r="M16" s="55"/>
      <c r="N16" s="53"/>
      <c r="O16" s="56"/>
      <c r="P16" s="53"/>
    </row>
    <row r="17" spans="1:19" ht="14.25" customHeight="1">
      <c r="C17" s="6" t="s">
        <v>37</v>
      </c>
      <c r="D17" s="6" t="s">
        <v>7</v>
      </c>
      <c r="E17" s="6" t="s">
        <v>38</v>
      </c>
      <c r="F17" s="7" t="s">
        <v>39</v>
      </c>
      <c r="G17" s="7" t="s">
        <v>40</v>
      </c>
      <c r="H17" s="8" t="s">
        <v>41</v>
      </c>
      <c r="I17" s="6" t="s">
        <v>42</v>
      </c>
      <c r="J17" s="9" t="s">
        <v>43</v>
      </c>
      <c r="K17" s="8" t="s">
        <v>44</v>
      </c>
      <c r="L17" s="7" t="s">
        <v>45</v>
      </c>
      <c r="M17" s="8" t="s">
        <v>46</v>
      </c>
      <c r="N17" s="6" t="s">
        <v>47</v>
      </c>
      <c r="O17" s="9" t="s">
        <v>48</v>
      </c>
      <c r="P17" s="27" t="s">
        <v>49</v>
      </c>
    </row>
    <row r="18" spans="1:19" ht="14.25" customHeight="1">
      <c r="A18" s="78" t="s">
        <v>50</v>
      </c>
      <c r="B18" s="78"/>
      <c r="C18" s="27"/>
      <c r="D18" s="27"/>
      <c r="E18" s="27"/>
      <c r="F18" s="28"/>
      <c r="G18" s="28"/>
      <c r="H18" s="29"/>
      <c r="I18" s="27"/>
      <c r="J18" s="35"/>
      <c r="K18" s="29"/>
      <c r="L18" s="28"/>
      <c r="M18" s="29"/>
      <c r="N18" s="27"/>
      <c r="O18" s="35"/>
      <c r="P18" s="27"/>
    </row>
    <row r="19" spans="1:19" ht="14.25" customHeight="1">
      <c r="A19" s="79" t="s">
        <v>51</v>
      </c>
      <c r="B19" s="79"/>
      <c r="C19" s="27"/>
      <c r="D19" s="27"/>
      <c r="E19" s="27"/>
      <c r="F19" s="28"/>
      <c r="G19" s="28"/>
      <c r="H19" s="29"/>
      <c r="I19" s="27"/>
      <c r="J19" s="35"/>
      <c r="K19" s="29"/>
      <c r="L19" s="28"/>
      <c r="M19" s="29"/>
      <c r="N19" s="27"/>
      <c r="O19" s="35"/>
      <c r="P19" s="27"/>
    </row>
    <row r="20" spans="1:19" ht="14.25" customHeight="1">
      <c r="A20" s="79" t="s">
        <v>52</v>
      </c>
      <c r="B20" s="79"/>
      <c r="C20" s="27"/>
      <c r="D20" s="27"/>
      <c r="E20" s="27"/>
      <c r="F20" s="28"/>
      <c r="G20" s="28"/>
      <c r="H20" s="29"/>
      <c r="I20" s="27"/>
      <c r="J20" s="35"/>
      <c r="K20" s="29"/>
      <c r="L20" s="28"/>
      <c r="M20" s="29"/>
      <c r="N20" s="27"/>
      <c r="O20" s="35"/>
      <c r="P20" s="27"/>
    </row>
    <row r="21" spans="1:19" ht="14.25" customHeight="1">
      <c r="A21" s="78" t="s">
        <v>53</v>
      </c>
      <c r="B21" s="78"/>
      <c r="C21" s="27"/>
      <c r="D21" s="27"/>
      <c r="E21" s="27"/>
      <c r="F21" s="28"/>
      <c r="G21" s="28"/>
      <c r="H21" s="29"/>
      <c r="I21" s="27"/>
      <c r="J21" s="35"/>
      <c r="K21" s="42"/>
      <c r="L21" s="43"/>
      <c r="M21" s="29"/>
      <c r="N21" s="44"/>
      <c r="O21" s="45"/>
      <c r="P21" s="27"/>
    </row>
    <row r="22" spans="1:19" ht="14.25" customHeight="1">
      <c r="B22" s="5" t="s">
        <v>54</v>
      </c>
      <c r="C22" s="25">
        <v>15.8</v>
      </c>
      <c r="D22" s="25">
        <v>6.86</v>
      </c>
      <c r="E22" s="30">
        <v>9.4499999999999993</v>
      </c>
      <c r="F22" s="31">
        <v>147</v>
      </c>
      <c r="G22" s="31">
        <v>80</v>
      </c>
      <c r="H22" s="32">
        <v>2</v>
      </c>
      <c r="I22" s="46">
        <v>0.5</v>
      </c>
      <c r="J22" s="47">
        <v>0.16</v>
      </c>
      <c r="K22" s="30">
        <v>2.5</v>
      </c>
      <c r="L22" s="47">
        <v>0.02</v>
      </c>
      <c r="M22" s="47">
        <v>0.2</v>
      </c>
      <c r="N22" s="47">
        <v>0.1</v>
      </c>
      <c r="O22" s="47">
        <v>0.02</v>
      </c>
      <c r="P22" s="47">
        <v>0.05</v>
      </c>
      <c r="Q22" s="51"/>
    </row>
    <row r="23" spans="1:19" ht="14.25" customHeight="1">
      <c r="B23" s="5" t="s">
        <v>55</v>
      </c>
      <c r="C23" s="25">
        <v>15.7</v>
      </c>
      <c r="D23" s="30">
        <v>6.85</v>
      </c>
      <c r="E23" s="30">
        <v>9.41</v>
      </c>
      <c r="F23" s="31">
        <v>147.30000000000001</v>
      </c>
      <c r="G23" s="31">
        <v>79.5</v>
      </c>
      <c r="H23" s="32">
        <v>2.08</v>
      </c>
      <c r="I23" s="46">
        <v>0.47199999999999998</v>
      </c>
      <c r="J23" s="47">
        <v>0.15390000000000001</v>
      </c>
      <c r="K23" s="30">
        <v>2.13</v>
      </c>
      <c r="L23" s="47">
        <v>1.9300000000000001E-2</v>
      </c>
      <c r="M23" s="47">
        <v>0.20710000000000001</v>
      </c>
      <c r="N23" s="47">
        <v>9.4200000000000006E-2</v>
      </c>
      <c r="O23" s="47">
        <v>1.9400000000000001E-2</v>
      </c>
      <c r="P23" s="47">
        <v>5.1700000000000003E-2</v>
      </c>
      <c r="Q23" s="51"/>
    </row>
    <row r="24" spans="1:19" ht="14.25" customHeight="1">
      <c r="B24" s="5" t="s">
        <v>56</v>
      </c>
      <c r="C24" s="30">
        <f t="shared" ref="C24:P24" si="1">(C23-C22)/C22*100</f>
        <v>-0.63291139240507199</v>
      </c>
      <c r="D24" s="30">
        <f t="shared" si="1"/>
        <v>-0.14577259475219601</v>
      </c>
      <c r="E24" s="30">
        <f t="shared" si="1"/>
        <v>-0.42328042328041399</v>
      </c>
      <c r="F24" s="30">
        <f t="shared" si="1"/>
        <v>0.204081632653069</v>
      </c>
      <c r="G24" s="30">
        <f t="shared" si="1"/>
        <v>-0.625</v>
      </c>
      <c r="H24" s="30">
        <f t="shared" si="1"/>
        <v>4</v>
      </c>
      <c r="I24" s="30">
        <f t="shared" si="1"/>
        <v>-5.6</v>
      </c>
      <c r="J24" s="30">
        <f t="shared" si="1"/>
        <v>-3.8125</v>
      </c>
      <c r="K24" s="30">
        <f t="shared" si="1"/>
        <v>-14.8</v>
      </c>
      <c r="L24" s="30">
        <f t="shared" si="1"/>
        <v>-3.5</v>
      </c>
      <c r="M24" s="30">
        <f t="shared" si="1"/>
        <v>3.55</v>
      </c>
      <c r="N24" s="30">
        <f t="shared" si="1"/>
        <v>-5.8</v>
      </c>
      <c r="O24" s="30">
        <f t="shared" si="1"/>
        <v>-3</v>
      </c>
      <c r="P24" s="30">
        <f t="shared" si="1"/>
        <v>3.4</v>
      </c>
      <c r="Q24" s="51"/>
    </row>
    <row r="25" spans="1:19" ht="14.25" customHeight="1">
      <c r="B25" s="5" t="s">
        <v>56</v>
      </c>
      <c r="C25" s="33"/>
      <c r="D25" s="33"/>
      <c r="E25" s="33"/>
      <c r="F25" s="33"/>
      <c r="G25" s="33"/>
      <c r="H25" s="33"/>
      <c r="I25" s="33"/>
      <c r="J25" s="48"/>
      <c r="K25" s="48"/>
      <c r="L25" s="33"/>
      <c r="M25" s="33"/>
      <c r="N25" s="33"/>
      <c r="O25" s="48"/>
      <c r="P25" s="48"/>
      <c r="Q25" s="51"/>
    </row>
    <row r="26" spans="1:19" ht="14.25" customHeight="1">
      <c r="A26" s="85" t="s">
        <v>57</v>
      </c>
      <c r="B26" s="86" t="s">
        <v>58</v>
      </c>
      <c r="C26" s="87"/>
      <c r="D26" s="87"/>
      <c r="E26" s="87"/>
      <c r="F26" s="86"/>
      <c r="G26" s="86"/>
      <c r="H26" s="86"/>
      <c r="I26" s="86"/>
      <c r="J26" s="86"/>
      <c r="K26" s="86"/>
      <c r="L26" s="86"/>
      <c r="M26" s="86"/>
      <c r="N26" s="86"/>
      <c r="O26" s="86"/>
      <c r="P26" s="88"/>
    </row>
    <row r="27" spans="1:19" ht="14.25" customHeight="1">
      <c r="A27" s="85"/>
      <c r="B27" s="89"/>
      <c r="C27" s="90"/>
      <c r="D27" s="90"/>
      <c r="E27" s="90"/>
      <c r="F27" s="89"/>
      <c r="G27" s="89"/>
      <c r="H27" s="89"/>
      <c r="I27" s="89"/>
      <c r="J27" s="89"/>
      <c r="K27" s="89"/>
      <c r="L27" s="89"/>
      <c r="M27" s="89"/>
      <c r="N27" s="89"/>
      <c r="O27" s="89"/>
      <c r="P27" s="91"/>
      <c r="S27" t="s">
        <v>59</v>
      </c>
    </row>
    <row r="28" spans="1:19" ht="14.25" customHeight="1">
      <c r="A28" s="85"/>
      <c r="B28" s="89"/>
      <c r="C28" s="90"/>
      <c r="D28" s="90"/>
      <c r="E28" s="90"/>
      <c r="F28" s="89"/>
      <c r="G28" s="89"/>
      <c r="H28" s="89"/>
      <c r="I28" s="89"/>
      <c r="J28" s="89"/>
      <c r="K28" s="89"/>
      <c r="L28" s="89"/>
      <c r="M28" s="89"/>
      <c r="N28" s="89"/>
      <c r="O28" s="89"/>
      <c r="P28" s="91"/>
    </row>
    <row r="29" spans="1:19" ht="14.25" customHeight="1">
      <c r="A29" s="85"/>
      <c r="B29" s="89"/>
      <c r="C29" s="90"/>
      <c r="D29" s="90"/>
      <c r="E29" s="90"/>
      <c r="F29" s="89"/>
      <c r="G29" s="89"/>
      <c r="H29" s="89"/>
      <c r="I29" s="89"/>
      <c r="J29" s="89"/>
      <c r="K29" s="89"/>
      <c r="L29" s="89"/>
      <c r="M29" s="89"/>
      <c r="N29" s="89"/>
      <c r="O29" s="89"/>
      <c r="P29" s="91"/>
    </row>
    <row r="30" spans="1:19" ht="14.25" customHeight="1">
      <c r="A30" s="85"/>
      <c r="B30" s="89"/>
      <c r="C30" s="90"/>
      <c r="D30" s="90"/>
      <c r="E30" s="90"/>
      <c r="F30" s="89"/>
      <c r="G30" s="89"/>
      <c r="H30" s="89"/>
      <c r="I30" s="89"/>
      <c r="J30" s="89"/>
      <c r="K30" s="89"/>
      <c r="L30" s="89"/>
      <c r="M30" s="89"/>
      <c r="N30" s="89"/>
      <c r="O30" s="89"/>
      <c r="P30" s="91"/>
    </row>
    <row r="31" spans="1:19" ht="14.25" customHeight="1">
      <c r="A31" s="85"/>
      <c r="B31" s="89"/>
      <c r="C31" s="90"/>
      <c r="D31" s="90"/>
      <c r="E31" s="90"/>
      <c r="F31" s="89"/>
      <c r="G31" s="89"/>
      <c r="H31" s="89"/>
      <c r="I31" s="89"/>
      <c r="J31" s="89"/>
      <c r="K31" s="89"/>
      <c r="L31" s="89"/>
      <c r="M31" s="89"/>
      <c r="N31" s="89"/>
      <c r="O31" s="89"/>
      <c r="P31" s="91"/>
    </row>
    <row r="32" spans="1:19" ht="14.25" customHeight="1">
      <c r="A32" s="85"/>
      <c r="B32" s="89"/>
      <c r="C32" s="90"/>
      <c r="D32" s="90"/>
      <c r="E32" s="90"/>
      <c r="F32" s="89"/>
      <c r="G32" s="89"/>
      <c r="H32" s="89"/>
      <c r="I32" s="89"/>
      <c r="J32" s="89"/>
      <c r="K32" s="89"/>
      <c r="L32" s="89"/>
      <c r="M32" s="89"/>
      <c r="N32" s="89"/>
      <c r="O32" s="89"/>
      <c r="P32" s="91"/>
    </row>
    <row r="33" spans="1:16" ht="14.25" customHeight="1">
      <c r="A33" s="85"/>
      <c r="B33" s="89"/>
      <c r="C33" s="90"/>
      <c r="D33" s="90"/>
      <c r="E33" s="90"/>
      <c r="F33" s="89"/>
      <c r="G33" s="89"/>
      <c r="H33" s="89"/>
      <c r="I33" s="89"/>
      <c r="J33" s="89"/>
      <c r="K33" s="89"/>
      <c r="L33" s="89"/>
      <c r="M33" s="89"/>
      <c r="N33" s="89"/>
      <c r="O33" s="89"/>
      <c r="P33" s="91"/>
    </row>
    <row r="34" spans="1:16" ht="14.25" customHeight="1">
      <c r="A34" s="85"/>
      <c r="B34" s="89"/>
      <c r="C34" s="90"/>
      <c r="D34" s="90"/>
      <c r="E34" s="90"/>
      <c r="F34" s="89"/>
      <c r="G34" s="89"/>
      <c r="H34" s="89"/>
      <c r="I34" s="89"/>
      <c r="J34" s="89"/>
      <c r="K34" s="89"/>
      <c r="L34" s="89"/>
      <c r="M34" s="89"/>
      <c r="N34" s="89"/>
      <c r="O34" s="89"/>
      <c r="P34" s="91"/>
    </row>
    <row r="35" spans="1:16" ht="14.25" customHeight="1">
      <c r="A35" s="85"/>
      <c r="B35" s="92"/>
      <c r="C35" s="93"/>
      <c r="D35" s="93"/>
      <c r="E35" s="93"/>
      <c r="F35" s="92"/>
      <c r="G35" s="92"/>
      <c r="H35" s="92"/>
      <c r="I35" s="92"/>
      <c r="J35" s="92"/>
      <c r="K35" s="92"/>
      <c r="L35" s="92"/>
      <c r="M35" s="92"/>
      <c r="N35" s="92"/>
      <c r="O35" s="92"/>
      <c r="P35" s="94"/>
    </row>
    <row r="36" spans="1:16" s="4" customFormat="1" ht="24.95" customHeight="1">
      <c r="A36" s="80" t="s">
        <v>60</v>
      </c>
      <c r="B36" s="81"/>
      <c r="C36" s="81"/>
      <c r="D36" s="81"/>
      <c r="E36" s="81"/>
      <c r="F36" s="82"/>
      <c r="G36" s="82"/>
      <c r="H36" s="83"/>
      <c r="I36" s="81"/>
      <c r="J36" s="84"/>
      <c r="K36" s="83"/>
      <c r="L36" s="82"/>
      <c r="M36" s="83"/>
      <c r="N36" s="81"/>
      <c r="O36" s="84"/>
      <c r="P36" s="81"/>
    </row>
    <row r="37" spans="1:16">
      <c r="A37"/>
      <c r="B37"/>
      <c r="C37" s="34"/>
      <c r="D37" s="34"/>
      <c r="E37" s="34"/>
      <c r="F37"/>
      <c r="G37"/>
      <c r="H37"/>
      <c r="I37"/>
      <c r="J37"/>
      <c r="K37"/>
      <c r="L37"/>
      <c r="M37"/>
      <c r="N37"/>
      <c r="O37"/>
      <c r="P37"/>
    </row>
    <row r="38" spans="1:16">
      <c r="A38"/>
      <c r="B38"/>
      <c r="C38" s="34"/>
      <c r="D38" s="34"/>
      <c r="E38" s="34"/>
      <c r="F38"/>
      <c r="G38"/>
      <c r="H38"/>
      <c r="I38"/>
      <c r="J38"/>
      <c r="K38"/>
      <c r="L38"/>
      <c r="M38"/>
      <c r="N38"/>
      <c r="O38"/>
      <c r="P38"/>
    </row>
    <row r="39" spans="1:16">
      <c r="A39"/>
      <c r="B39"/>
      <c r="C39" s="34"/>
      <c r="D39" s="34"/>
      <c r="E39" s="34"/>
      <c r="F39"/>
      <c r="G39"/>
      <c r="H39"/>
      <c r="I39"/>
      <c r="J39"/>
      <c r="K39"/>
      <c r="L39"/>
      <c r="M39"/>
      <c r="N39"/>
      <c r="O39"/>
      <c r="P39"/>
    </row>
    <row r="40" spans="1:16">
      <c r="A40"/>
      <c r="B40"/>
      <c r="C40" s="34"/>
      <c r="D40" s="34"/>
      <c r="E40" s="34"/>
      <c r="F40"/>
      <c r="G40"/>
      <c r="H40"/>
      <c r="I40"/>
      <c r="J40"/>
      <c r="K40"/>
      <c r="L40"/>
      <c r="M40"/>
      <c r="N40"/>
      <c r="O40"/>
      <c r="P40"/>
    </row>
    <row r="41" spans="1:16">
      <c r="A41"/>
      <c r="B41"/>
      <c r="C41" s="34"/>
      <c r="D41" s="34"/>
      <c r="E41" s="34"/>
      <c r="F41"/>
      <c r="G41"/>
      <c r="H41"/>
      <c r="I41"/>
      <c r="J41"/>
      <c r="K41"/>
      <c r="L41"/>
      <c r="M41"/>
      <c r="N41"/>
      <c r="O41"/>
      <c r="P41"/>
    </row>
    <row r="42" spans="1:16">
      <c r="A42"/>
      <c r="B42"/>
      <c r="C42" s="34"/>
      <c r="D42" s="34"/>
      <c r="E42" s="34"/>
      <c r="F42"/>
      <c r="G42"/>
      <c r="H42"/>
      <c r="I42"/>
      <c r="J42"/>
      <c r="K42"/>
      <c r="L42"/>
      <c r="M42"/>
      <c r="N42"/>
      <c r="O42"/>
      <c r="P42"/>
    </row>
    <row r="43" spans="1:16">
      <c r="A43"/>
      <c r="B43"/>
      <c r="C43" s="34"/>
      <c r="D43" s="34"/>
      <c r="E43" s="34"/>
      <c r="F43"/>
      <c r="G43"/>
      <c r="H43"/>
      <c r="I43"/>
      <c r="J43"/>
      <c r="K43"/>
      <c r="L43"/>
      <c r="M43"/>
      <c r="N43"/>
      <c r="O43"/>
      <c r="P43"/>
    </row>
    <row r="44" spans="1:16">
      <c r="A44"/>
      <c r="B44"/>
      <c r="C44" s="34"/>
      <c r="D44" s="34"/>
      <c r="E44" s="34"/>
      <c r="F44"/>
      <c r="G44"/>
      <c r="H44"/>
      <c r="I44"/>
      <c r="J44"/>
      <c r="K44"/>
      <c r="L44"/>
      <c r="M44"/>
      <c r="N44"/>
      <c r="O44"/>
      <c r="P44"/>
    </row>
    <row r="45" spans="1:16">
      <c r="A45"/>
      <c r="B45"/>
      <c r="C45" s="34"/>
      <c r="D45" s="34"/>
      <c r="E45" s="34"/>
      <c r="F45"/>
      <c r="G45"/>
      <c r="H45"/>
      <c r="I45"/>
      <c r="J45"/>
      <c r="K45"/>
      <c r="L45"/>
      <c r="M45"/>
      <c r="N45"/>
      <c r="O45"/>
      <c r="P45"/>
    </row>
    <row r="46" spans="1:16">
      <c r="A46"/>
      <c r="B46"/>
      <c r="C46" s="34"/>
      <c r="D46" s="34"/>
      <c r="E46" s="34"/>
      <c r="F46"/>
      <c r="G46"/>
      <c r="H46"/>
      <c r="I46"/>
      <c r="J46"/>
      <c r="K46"/>
      <c r="L46"/>
      <c r="M46"/>
      <c r="N46"/>
      <c r="O46"/>
      <c r="P46"/>
    </row>
    <row r="47" spans="1:16">
      <c r="A47"/>
      <c r="B47"/>
      <c r="C47" s="34"/>
      <c r="D47" s="34"/>
      <c r="E47" s="34"/>
      <c r="F47"/>
      <c r="G47"/>
      <c r="H47"/>
      <c r="I47"/>
      <c r="J47"/>
      <c r="K47"/>
      <c r="L47"/>
      <c r="M47"/>
      <c r="N47"/>
      <c r="O47"/>
      <c r="P47"/>
    </row>
    <row r="48" spans="1:16">
      <c r="A48"/>
      <c r="B48"/>
      <c r="C48" s="34"/>
      <c r="D48" s="34"/>
      <c r="E48" s="34"/>
      <c r="F48"/>
      <c r="G48"/>
      <c r="H48"/>
      <c r="I48"/>
      <c r="J48"/>
      <c r="K48"/>
      <c r="L48"/>
      <c r="M48"/>
      <c r="N48"/>
      <c r="O48"/>
      <c r="P48"/>
    </row>
    <row r="49" spans="1:16">
      <c r="A49"/>
      <c r="B49"/>
      <c r="C49" s="34"/>
      <c r="D49" s="34"/>
      <c r="E49" s="34"/>
      <c r="F49"/>
      <c r="G49"/>
      <c r="H49"/>
      <c r="I49"/>
      <c r="J49"/>
      <c r="K49"/>
      <c r="L49"/>
      <c r="M49"/>
      <c r="N49"/>
      <c r="O49"/>
      <c r="P49"/>
    </row>
    <row r="50" spans="1:16">
      <c r="A50"/>
      <c r="B50"/>
      <c r="C50" s="34"/>
      <c r="D50" s="34"/>
      <c r="E50" s="34"/>
      <c r="F50"/>
      <c r="G50"/>
      <c r="H50"/>
      <c r="I50"/>
      <c r="J50"/>
      <c r="K50"/>
      <c r="L50"/>
      <c r="M50"/>
      <c r="N50"/>
      <c r="O50"/>
      <c r="P50"/>
    </row>
    <row r="51" spans="1:16">
      <c r="A51"/>
      <c r="B51"/>
      <c r="C51" s="34"/>
      <c r="D51" s="34"/>
      <c r="E51" s="34"/>
      <c r="F51"/>
      <c r="G51"/>
      <c r="H51"/>
      <c r="I51"/>
      <c r="J51"/>
      <c r="K51"/>
      <c r="L51"/>
      <c r="M51"/>
      <c r="N51"/>
      <c r="O51"/>
      <c r="P51"/>
    </row>
    <row r="52" spans="1:16">
      <c r="A52"/>
      <c r="B52"/>
      <c r="C52" s="34"/>
      <c r="D52" s="34"/>
      <c r="E52" s="34"/>
      <c r="F52"/>
      <c r="G52"/>
      <c r="H52"/>
      <c r="I52"/>
      <c r="J52"/>
      <c r="K52"/>
      <c r="L52"/>
      <c r="M52"/>
      <c r="N52"/>
      <c r="O52"/>
      <c r="P52"/>
    </row>
    <row r="53" spans="1:16">
      <c r="A53"/>
      <c r="B53"/>
      <c r="C53" s="34"/>
      <c r="D53" s="34"/>
      <c r="E53" s="34"/>
      <c r="F53"/>
      <c r="G53"/>
      <c r="H53"/>
      <c r="I53"/>
      <c r="J53"/>
      <c r="K53"/>
      <c r="L53"/>
      <c r="M53"/>
      <c r="N53"/>
      <c r="O53"/>
      <c r="P53"/>
    </row>
    <row r="54" spans="1:16">
      <c r="A54"/>
      <c r="B54"/>
      <c r="C54" s="34"/>
      <c r="D54" s="34"/>
      <c r="E54" s="34"/>
      <c r="F54"/>
      <c r="G54"/>
      <c r="H54"/>
      <c r="I54"/>
      <c r="J54"/>
      <c r="K54"/>
      <c r="L54"/>
      <c r="M54"/>
      <c r="N54"/>
      <c r="O54"/>
      <c r="P54"/>
    </row>
    <row r="55" spans="1:16">
      <c r="A55"/>
      <c r="B55"/>
      <c r="C55" s="34"/>
      <c r="D55" s="34"/>
      <c r="E55" s="34"/>
      <c r="F55"/>
      <c r="G55"/>
      <c r="H55"/>
      <c r="I55"/>
      <c r="J55"/>
      <c r="K55"/>
      <c r="L55"/>
      <c r="M55"/>
      <c r="N55"/>
      <c r="O55"/>
      <c r="P55"/>
    </row>
    <row r="56" spans="1:16">
      <c r="A56"/>
      <c r="B56"/>
      <c r="C56" s="34"/>
      <c r="D56" s="34"/>
      <c r="E56" s="34"/>
      <c r="F56"/>
      <c r="G56"/>
      <c r="H56"/>
      <c r="I56"/>
      <c r="J56"/>
      <c r="K56"/>
      <c r="L56"/>
      <c r="M56"/>
      <c r="N56"/>
      <c r="O56"/>
      <c r="P56"/>
    </row>
    <row r="57" spans="1:16">
      <c r="A57"/>
      <c r="B57"/>
      <c r="C57" s="34"/>
      <c r="D57" s="34"/>
      <c r="E57" s="34"/>
      <c r="F57"/>
      <c r="G57"/>
      <c r="H57"/>
      <c r="I57"/>
      <c r="J57"/>
      <c r="K57"/>
      <c r="L57"/>
      <c r="M57"/>
      <c r="N57"/>
      <c r="O57"/>
      <c r="P57"/>
    </row>
    <row r="58" spans="1:16">
      <c r="A58"/>
      <c r="B58"/>
      <c r="C58" s="34"/>
      <c r="D58" s="34"/>
      <c r="E58" s="34"/>
      <c r="F58"/>
      <c r="G58"/>
      <c r="H58"/>
      <c r="I58"/>
      <c r="J58"/>
      <c r="K58"/>
      <c r="L58"/>
      <c r="M58"/>
      <c r="N58"/>
      <c r="O58"/>
      <c r="P58"/>
    </row>
    <row r="59" spans="1:16">
      <c r="A59"/>
      <c r="B59"/>
      <c r="C59" s="34"/>
      <c r="D59" s="34"/>
      <c r="E59" s="34"/>
      <c r="F59"/>
      <c r="G59"/>
      <c r="H59"/>
      <c r="I59"/>
      <c r="J59"/>
      <c r="K59"/>
      <c r="L59"/>
      <c r="M59"/>
      <c r="N59"/>
      <c r="O59"/>
      <c r="P59"/>
    </row>
    <row r="60" spans="1:16">
      <c r="A60"/>
      <c r="B60"/>
      <c r="C60" s="34"/>
      <c r="D60" s="34"/>
      <c r="E60" s="34"/>
      <c r="F60"/>
      <c r="G60"/>
      <c r="H60"/>
      <c r="I60"/>
      <c r="J60"/>
      <c r="K60"/>
      <c r="L60"/>
      <c r="M60"/>
      <c r="N60"/>
      <c r="O60"/>
      <c r="P60"/>
    </row>
    <row r="61" spans="1:16">
      <c r="A61"/>
      <c r="B61"/>
      <c r="C61" s="34"/>
      <c r="D61" s="34"/>
      <c r="E61" s="34"/>
      <c r="F61"/>
      <c r="G61"/>
      <c r="H61"/>
      <c r="I61"/>
      <c r="J61"/>
      <c r="K61"/>
      <c r="L61"/>
      <c r="M61"/>
      <c r="N61"/>
      <c r="O61"/>
      <c r="P61"/>
    </row>
    <row r="62" spans="1:16">
      <c r="A62"/>
      <c r="B62"/>
      <c r="C62" s="34"/>
      <c r="D62" s="34"/>
      <c r="E62" s="34"/>
      <c r="F62"/>
      <c r="G62"/>
      <c r="H62"/>
      <c r="I62"/>
      <c r="J62"/>
      <c r="K62"/>
      <c r="L62"/>
      <c r="M62"/>
      <c r="N62"/>
      <c r="O62"/>
      <c r="P62"/>
    </row>
    <row r="63" spans="1:16">
      <c r="A63"/>
      <c r="B63"/>
      <c r="C63" s="34"/>
      <c r="D63" s="34"/>
      <c r="E63" s="34"/>
      <c r="F63"/>
      <c r="G63"/>
      <c r="H63"/>
      <c r="I63"/>
      <c r="J63"/>
      <c r="K63"/>
      <c r="L63"/>
      <c r="M63"/>
      <c r="N63"/>
      <c r="O63"/>
      <c r="P63"/>
    </row>
    <row r="64" spans="1:16">
      <c r="A64"/>
      <c r="B64"/>
      <c r="C64" s="34"/>
      <c r="D64" s="34"/>
      <c r="E64" s="34"/>
      <c r="F64"/>
      <c r="G64"/>
      <c r="H64"/>
      <c r="I64"/>
      <c r="J64"/>
      <c r="K64"/>
      <c r="L64"/>
      <c r="M64"/>
      <c r="N64"/>
      <c r="O64"/>
      <c r="P64"/>
    </row>
    <row r="65" spans="1:16">
      <c r="A65"/>
      <c r="B65"/>
      <c r="C65" s="34"/>
      <c r="D65" s="34"/>
      <c r="E65" s="34"/>
      <c r="F65"/>
      <c r="G65"/>
      <c r="H65"/>
      <c r="I65"/>
      <c r="J65"/>
      <c r="K65"/>
      <c r="L65"/>
      <c r="M65"/>
      <c r="N65"/>
      <c r="O65"/>
      <c r="P65"/>
    </row>
    <row r="66" spans="1:16">
      <c r="A66"/>
      <c r="B66"/>
      <c r="C66" s="34"/>
      <c r="D66" s="34"/>
      <c r="E66" s="34"/>
      <c r="F66"/>
      <c r="G66"/>
      <c r="H66"/>
      <c r="I66"/>
      <c r="J66"/>
      <c r="K66"/>
      <c r="L66"/>
      <c r="M66"/>
      <c r="N66"/>
      <c r="O66"/>
      <c r="P66"/>
    </row>
    <row r="67" spans="1:16">
      <c r="A67"/>
      <c r="B67"/>
      <c r="C67" s="34"/>
      <c r="D67" s="34"/>
      <c r="E67" s="34"/>
      <c r="F67"/>
      <c r="G67"/>
      <c r="H67"/>
      <c r="I67"/>
      <c r="J67"/>
      <c r="K67"/>
      <c r="L67"/>
      <c r="M67"/>
      <c r="N67"/>
      <c r="O67"/>
      <c r="P67"/>
    </row>
    <row r="68" spans="1:16">
      <c r="A68"/>
      <c r="B68"/>
      <c r="C68" s="34"/>
      <c r="D68" s="34"/>
      <c r="E68" s="34"/>
      <c r="F68"/>
      <c r="G68"/>
      <c r="H68"/>
      <c r="I68"/>
      <c r="J68"/>
      <c r="K68"/>
      <c r="L68"/>
      <c r="M68"/>
      <c r="N68"/>
      <c r="O68"/>
      <c r="P68"/>
    </row>
    <row r="69" spans="1:16">
      <c r="A69"/>
      <c r="B69"/>
      <c r="C69" s="34"/>
      <c r="D69" s="34"/>
      <c r="E69" s="34"/>
      <c r="F69"/>
      <c r="G69"/>
      <c r="H69"/>
      <c r="I69"/>
      <c r="J69"/>
      <c r="K69"/>
      <c r="L69"/>
      <c r="M69"/>
      <c r="N69"/>
      <c r="O69"/>
      <c r="P69"/>
    </row>
    <row r="70" spans="1:16">
      <c r="A70"/>
      <c r="B70"/>
      <c r="C70" s="34"/>
      <c r="D70" s="34"/>
      <c r="E70" s="34"/>
      <c r="F70"/>
      <c r="G70"/>
      <c r="H70"/>
      <c r="I70"/>
      <c r="J70"/>
      <c r="K70"/>
      <c r="L70"/>
      <c r="M70"/>
      <c r="N70"/>
      <c r="O70"/>
      <c r="P70"/>
    </row>
    <row r="71" spans="1:16">
      <c r="A71"/>
      <c r="B71"/>
      <c r="C71" s="34"/>
      <c r="D71" s="34"/>
      <c r="E71" s="34"/>
      <c r="F71"/>
      <c r="G71"/>
      <c r="H71"/>
      <c r="I71"/>
      <c r="J71"/>
      <c r="K71"/>
      <c r="L71"/>
      <c r="M71"/>
      <c r="N71"/>
      <c r="O71"/>
      <c r="P71"/>
    </row>
    <row r="72" spans="1:16">
      <c r="A72"/>
      <c r="B72"/>
      <c r="C72" s="34"/>
      <c r="D72" s="34"/>
      <c r="E72" s="34"/>
      <c r="F72"/>
      <c r="G72"/>
      <c r="H72"/>
      <c r="I72"/>
      <c r="J72"/>
      <c r="K72"/>
      <c r="L72"/>
      <c r="M72"/>
      <c r="N72"/>
      <c r="O72"/>
      <c r="P72"/>
    </row>
    <row r="73" spans="1:16">
      <c r="A73"/>
      <c r="B73"/>
      <c r="C73" s="34"/>
      <c r="D73" s="34"/>
      <c r="E73" s="34"/>
      <c r="F73"/>
      <c r="G73"/>
      <c r="H73"/>
      <c r="I73"/>
      <c r="J73"/>
      <c r="K73"/>
      <c r="L73"/>
      <c r="M73"/>
      <c r="N73"/>
      <c r="O73"/>
      <c r="P73"/>
    </row>
    <row r="74" spans="1:16">
      <c r="A74"/>
      <c r="B74"/>
      <c r="C74" s="34"/>
      <c r="D74" s="34"/>
      <c r="E74" s="34"/>
      <c r="F74"/>
      <c r="G74"/>
      <c r="H74"/>
      <c r="I74"/>
      <c r="J74"/>
      <c r="K74"/>
      <c r="L74"/>
      <c r="M74"/>
      <c r="N74"/>
      <c r="O74"/>
      <c r="P74"/>
    </row>
    <row r="75" spans="1:16">
      <c r="A75"/>
      <c r="B75"/>
      <c r="C75" s="34"/>
      <c r="D75" s="34"/>
      <c r="E75" s="34"/>
      <c r="F75"/>
      <c r="G75"/>
      <c r="H75"/>
      <c r="I75"/>
      <c r="J75"/>
      <c r="K75"/>
      <c r="L75"/>
      <c r="M75"/>
      <c r="N75"/>
      <c r="O75"/>
      <c r="P75"/>
    </row>
    <row r="76" spans="1:16">
      <c r="A76"/>
      <c r="B76"/>
      <c r="C76" s="34"/>
      <c r="D76" s="34"/>
      <c r="E76" s="34"/>
      <c r="F76"/>
      <c r="G76"/>
      <c r="H76"/>
      <c r="I76"/>
      <c r="J76"/>
      <c r="K76"/>
      <c r="L76"/>
      <c r="M76"/>
      <c r="N76"/>
      <c r="O76"/>
      <c r="P76"/>
    </row>
    <row r="77" spans="1:16">
      <c r="A77"/>
      <c r="B77"/>
      <c r="C77" s="34"/>
      <c r="D77" s="34"/>
      <c r="E77" s="34"/>
      <c r="F77"/>
      <c r="G77"/>
      <c r="H77"/>
      <c r="I77"/>
      <c r="J77"/>
      <c r="K77"/>
      <c r="L77"/>
      <c r="M77"/>
      <c r="N77"/>
      <c r="O77"/>
      <c r="P77"/>
    </row>
    <row r="78" spans="1:16">
      <c r="A78"/>
      <c r="B78"/>
      <c r="C78" s="34"/>
      <c r="D78" s="34"/>
      <c r="E78" s="34"/>
      <c r="F78"/>
      <c r="G78"/>
      <c r="H78"/>
      <c r="I78"/>
      <c r="J78"/>
      <c r="K78"/>
      <c r="L78"/>
      <c r="M78"/>
      <c r="N78"/>
      <c r="O78"/>
      <c r="P78"/>
    </row>
    <row r="79" spans="1:16">
      <c r="A79"/>
      <c r="B79"/>
      <c r="C79" s="34"/>
      <c r="D79" s="34"/>
      <c r="E79" s="34"/>
      <c r="F79"/>
      <c r="G79"/>
      <c r="H79"/>
      <c r="I79"/>
      <c r="J79"/>
      <c r="K79"/>
      <c r="L79"/>
      <c r="M79"/>
      <c r="N79"/>
      <c r="O79"/>
      <c r="P79"/>
    </row>
    <row r="80" spans="1:16">
      <c r="A80"/>
      <c r="B80"/>
      <c r="C80" s="34"/>
      <c r="D80" s="34"/>
      <c r="E80" s="34"/>
      <c r="F80"/>
      <c r="G80"/>
      <c r="H80"/>
      <c r="I80"/>
      <c r="J80"/>
      <c r="K80"/>
      <c r="L80"/>
      <c r="M80"/>
      <c r="N80"/>
      <c r="O80"/>
      <c r="P80"/>
    </row>
    <row r="81" spans="1:16">
      <c r="A81"/>
      <c r="B81"/>
      <c r="C81" s="34"/>
      <c r="D81" s="34"/>
      <c r="E81" s="34"/>
      <c r="F81"/>
      <c r="G81"/>
      <c r="H81"/>
      <c r="I81"/>
      <c r="J81"/>
      <c r="K81"/>
      <c r="L81"/>
      <c r="M81"/>
      <c r="N81"/>
      <c r="O81"/>
      <c r="P81"/>
    </row>
    <row r="82" spans="1:16">
      <c r="A82"/>
      <c r="B82"/>
      <c r="C82" s="34"/>
      <c r="D82" s="34"/>
      <c r="E82" s="34"/>
      <c r="F82"/>
      <c r="G82"/>
      <c r="H82"/>
      <c r="I82"/>
      <c r="J82"/>
      <c r="K82"/>
      <c r="L82"/>
      <c r="M82"/>
      <c r="N82"/>
      <c r="O82"/>
      <c r="P82"/>
    </row>
    <row r="83" spans="1:16">
      <c r="A83"/>
      <c r="B83"/>
      <c r="C83" s="34"/>
      <c r="D83" s="34"/>
      <c r="E83" s="34"/>
      <c r="F83"/>
      <c r="G83"/>
      <c r="H83"/>
      <c r="I83"/>
      <c r="J83"/>
      <c r="K83"/>
      <c r="L83"/>
      <c r="M83"/>
      <c r="N83"/>
      <c r="O83"/>
      <c r="P83"/>
    </row>
    <row r="84" spans="1:16">
      <c r="A84"/>
      <c r="B84"/>
      <c r="C84" s="34"/>
      <c r="D84" s="34"/>
      <c r="E84" s="34"/>
      <c r="F84"/>
      <c r="G84"/>
      <c r="H84"/>
      <c r="I84"/>
      <c r="J84"/>
      <c r="K84"/>
      <c r="L84"/>
      <c r="M84"/>
      <c r="N84"/>
      <c r="O84"/>
      <c r="P84"/>
    </row>
    <row r="85" spans="1:16">
      <c r="A85"/>
      <c r="B85"/>
      <c r="C85" s="34"/>
      <c r="D85" s="34"/>
      <c r="E85" s="34"/>
      <c r="F85"/>
      <c r="G85"/>
      <c r="H85"/>
      <c r="I85"/>
      <c r="J85"/>
      <c r="K85"/>
      <c r="L85"/>
      <c r="M85"/>
      <c r="N85"/>
      <c r="O85"/>
      <c r="P85"/>
    </row>
    <row r="86" spans="1:16">
      <c r="A86"/>
      <c r="B86"/>
      <c r="C86" s="34"/>
      <c r="D86" s="34"/>
      <c r="E86" s="34"/>
      <c r="F86"/>
      <c r="G86"/>
      <c r="H86"/>
      <c r="I86"/>
      <c r="J86"/>
      <c r="K86"/>
      <c r="L86"/>
      <c r="M86"/>
      <c r="N86"/>
      <c r="O86"/>
      <c r="P86"/>
    </row>
    <row r="87" spans="1:16">
      <c r="A87"/>
      <c r="B87"/>
      <c r="C87" s="34"/>
      <c r="D87" s="34"/>
      <c r="E87" s="34"/>
      <c r="F87"/>
      <c r="G87"/>
      <c r="H87"/>
      <c r="I87"/>
      <c r="J87"/>
      <c r="K87"/>
      <c r="L87"/>
      <c r="M87"/>
      <c r="N87"/>
      <c r="O87"/>
      <c r="P87"/>
    </row>
    <row r="88" spans="1:16">
      <c r="A88"/>
      <c r="B88"/>
      <c r="C88" s="34"/>
      <c r="D88" s="34"/>
      <c r="E88" s="34"/>
      <c r="F88"/>
      <c r="G88"/>
      <c r="H88"/>
      <c r="I88"/>
      <c r="J88"/>
      <c r="K88"/>
      <c r="L88"/>
      <c r="M88"/>
      <c r="N88"/>
      <c r="O88"/>
      <c r="P88"/>
    </row>
    <row r="89" spans="1:16">
      <c r="A89"/>
      <c r="B89"/>
      <c r="C89" s="34"/>
      <c r="D89" s="34"/>
      <c r="E89" s="34"/>
      <c r="F89"/>
      <c r="G89"/>
      <c r="H89"/>
      <c r="I89"/>
      <c r="J89"/>
      <c r="K89"/>
      <c r="L89"/>
      <c r="M89"/>
      <c r="N89"/>
      <c r="O89"/>
      <c r="P89"/>
    </row>
    <row r="90" spans="1:16">
      <c r="A90"/>
      <c r="B90"/>
      <c r="C90" s="34"/>
      <c r="D90" s="34"/>
      <c r="E90" s="34"/>
      <c r="F90"/>
      <c r="G90"/>
      <c r="H90"/>
      <c r="I90"/>
      <c r="J90"/>
      <c r="K90"/>
      <c r="L90"/>
      <c r="M90"/>
      <c r="N90"/>
      <c r="O90"/>
      <c r="P90"/>
    </row>
    <row r="91" spans="1:16">
      <c r="A91"/>
      <c r="B91"/>
      <c r="C91" s="34"/>
      <c r="D91" s="34"/>
      <c r="E91" s="34"/>
      <c r="F91"/>
      <c r="G91"/>
      <c r="H91"/>
      <c r="I91"/>
      <c r="J91"/>
      <c r="K91"/>
      <c r="L91"/>
      <c r="M91"/>
      <c r="N91"/>
      <c r="O91"/>
      <c r="P91"/>
    </row>
    <row r="92" spans="1:16">
      <c r="A92"/>
      <c r="B92"/>
      <c r="C92" s="34"/>
      <c r="D92" s="34"/>
      <c r="E92" s="34"/>
      <c r="F92"/>
      <c r="G92"/>
      <c r="H92"/>
      <c r="I92"/>
      <c r="J92"/>
      <c r="K92"/>
      <c r="L92"/>
      <c r="M92"/>
      <c r="N92"/>
      <c r="O92"/>
      <c r="P92"/>
    </row>
    <row r="93" spans="1:16">
      <c r="A93"/>
      <c r="B93"/>
      <c r="C93" s="34"/>
      <c r="D93" s="34"/>
      <c r="E93" s="34"/>
      <c r="F93"/>
      <c r="G93"/>
      <c r="H93"/>
      <c r="I93"/>
      <c r="J93"/>
      <c r="K93"/>
      <c r="L93"/>
      <c r="M93"/>
      <c r="N93"/>
      <c r="O93"/>
      <c r="P93"/>
    </row>
    <row r="94" spans="1:16">
      <c r="A94"/>
      <c r="B94"/>
      <c r="C94" s="34"/>
      <c r="D94" s="34"/>
      <c r="E94" s="34"/>
      <c r="F94"/>
      <c r="G94"/>
      <c r="H94"/>
      <c r="I94"/>
      <c r="J94"/>
      <c r="K94"/>
      <c r="L94"/>
      <c r="M94"/>
      <c r="N94"/>
      <c r="O94"/>
      <c r="P94"/>
    </row>
    <row r="95" spans="1:16">
      <c r="A95"/>
      <c r="B95"/>
      <c r="C95" s="34"/>
      <c r="D95" s="34"/>
      <c r="E95" s="34"/>
      <c r="F95"/>
      <c r="G95"/>
      <c r="H95"/>
      <c r="I95"/>
      <c r="J95"/>
      <c r="K95"/>
      <c r="L95"/>
      <c r="M95"/>
      <c r="N95"/>
      <c r="O95"/>
      <c r="P95"/>
    </row>
    <row r="96" spans="1:16">
      <c r="A96"/>
      <c r="B96"/>
      <c r="C96" s="34"/>
      <c r="D96" s="34"/>
      <c r="E96" s="34"/>
      <c r="F96"/>
      <c r="G96"/>
      <c r="H96"/>
      <c r="I96"/>
      <c r="J96"/>
      <c r="K96"/>
      <c r="L96"/>
      <c r="M96"/>
      <c r="N96"/>
      <c r="O96"/>
      <c r="P96"/>
    </row>
    <row r="97" spans="1:16">
      <c r="A97"/>
      <c r="B97"/>
      <c r="C97" s="34"/>
      <c r="D97" s="34"/>
      <c r="E97" s="34"/>
      <c r="F97"/>
      <c r="G97"/>
      <c r="H97"/>
      <c r="I97"/>
      <c r="J97"/>
      <c r="K97"/>
      <c r="L97"/>
      <c r="M97"/>
      <c r="N97"/>
      <c r="O97"/>
      <c r="P97"/>
    </row>
    <row r="98" spans="1:16">
      <c r="A98"/>
      <c r="B98"/>
      <c r="C98" s="34"/>
      <c r="D98" s="34"/>
      <c r="E98" s="34"/>
      <c r="F98"/>
      <c r="G98"/>
      <c r="H98"/>
      <c r="I98"/>
      <c r="J98"/>
      <c r="K98"/>
      <c r="L98"/>
      <c r="M98"/>
      <c r="N98"/>
      <c r="O98"/>
      <c r="P98"/>
    </row>
    <row r="99" spans="1:16">
      <c r="A99"/>
      <c r="B99"/>
      <c r="C99" s="34"/>
      <c r="D99" s="34"/>
      <c r="E99" s="34"/>
      <c r="F99"/>
      <c r="G99"/>
      <c r="H99"/>
      <c r="I99"/>
      <c r="J99"/>
      <c r="K99"/>
      <c r="L99"/>
      <c r="M99"/>
      <c r="N99"/>
      <c r="O99"/>
      <c r="P99"/>
    </row>
    <row r="100" spans="1:16">
      <c r="A100"/>
      <c r="B100"/>
      <c r="C100" s="34"/>
      <c r="D100" s="34"/>
      <c r="E100" s="34"/>
      <c r="F100"/>
      <c r="G100"/>
      <c r="H100"/>
      <c r="I100"/>
      <c r="J100"/>
      <c r="K100"/>
      <c r="L100"/>
      <c r="M100"/>
      <c r="N100"/>
      <c r="O100"/>
      <c r="P100"/>
    </row>
    <row r="101" spans="1:16">
      <c r="A101"/>
      <c r="B101"/>
      <c r="C101" s="34"/>
      <c r="D101" s="34"/>
      <c r="E101" s="34"/>
      <c r="F101"/>
      <c r="G101"/>
      <c r="H101"/>
      <c r="I101"/>
      <c r="J101"/>
      <c r="K101"/>
      <c r="L101"/>
      <c r="M101"/>
      <c r="N101"/>
      <c r="O101"/>
      <c r="P101"/>
    </row>
    <row r="102" spans="1:16">
      <c r="A102"/>
      <c r="B102"/>
      <c r="C102" s="34"/>
      <c r="D102" s="34"/>
      <c r="E102" s="34"/>
      <c r="F102"/>
      <c r="G102"/>
      <c r="H102"/>
      <c r="I102"/>
      <c r="J102"/>
      <c r="K102"/>
      <c r="L102"/>
      <c r="M102"/>
      <c r="N102"/>
      <c r="O102"/>
      <c r="P102"/>
    </row>
    <row r="103" spans="1:16">
      <c r="A103"/>
      <c r="B103"/>
      <c r="C103" s="34"/>
      <c r="D103" s="34"/>
      <c r="E103" s="34"/>
      <c r="F103"/>
      <c r="G103"/>
      <c r="H103"/>
      <c r="I103"/>
      <c r="J103"/>
      <c r="K103"/>
      <c r="L103"/>
      <c r="M103"/>
      <c r="N103"/>
      <c r="O103"/>
      <c r="P103"/>
    </row>
    <row r="104" spans="1:16">
      <c r="A104"/>
      <c r="B104"/>
      <c r="C104" s="34"/>
      <c r="D104" s="34"/>
      <c r="E104" s="34"/>
      <c r="F104"/>
      <c r="G104"/>
      <c r="H104"/>
      <c r="I104"/>
      <c r="J104"/>
      <c r="K104"/>
      <c r="L104"/>
      <c r="M104"/>
      <c r="N104"/>
      <c r="O104"/>
      <c r="P104"/>
    </row>
    <row r="105" spans="1:16">
      <c r="A105"/>
      <c r="B105"/>
      <c r="C105" s="34"/>
      <c r="D105" s="34"/>
      <c r="E105" s="34"/>
      <c r="F105"/>
      <c r="G105"/>
      <c r="H105"/>
      <c r="I105"/>
      <c r="J105"/>
      <c r="K105"/>
      <c r="L105"/>
      <c r="M105"/>
      <c r="N105"/>
      <c r="O105"/>
      <c r="P105"/>
    </row>
    <row r="106" spans="1:16">
      <c r="A106"/>
      <c r="B106"/>
      <c r="C106" s="34"/>
      <c r="D106" s="34"/>
      <c r="E106" s="34"/>
      <c r="F106"/>
      <c r="G106"/>
      <c r="H106"/>
      <c r="I106"/>
      <c r="J106"/>
      <c r="K106"/>
      <c r="L106"/>
      <c r="M106"/>
      <c r="N106"/>
      <c r="O106"/>
      <c r="P106"/>
    </row>
    <row r="107" spans="1:16">
      <c r="A107"/>
      <c r="B107"/>
      <c r="C107" s="34"/>
      <c r="D107" s="34"/>
      <c r="E107" s="34"/>
      <c r="F107"/>
      <c r="G107"/>
      <c r="H107"/>
      <c r="I107"/>
      <c r="J107"/>
      <c r="K107"/>
      <c r="L107"/>
      <c r="M107"/>
      <c r="N107"/>
      <c r="O107"/>
      <c r="P107"/>
    </row>
    <row r="108" spans="1:16">
      <c r="A108"/>
      <c r="B108"/>
      <c r="C108" s="34"/>
      <c r="D108" s="34"/>
      <c r="E108" s="34"/>
      <c r="F108"/>
      <c r="G108"/>
      <c r="H108"/>
      <c r="I108"/>
      <c r="J108"/>
      <c r="K108"/>
      <c r="L108"/>
      <c r="M108"/>
      <c r="N108"/>
      <c r="O108"/>
      <c r="P108"/>
    </row>
    <row r="109" spans="1:16">
      <c r="A109"/>
      <c r="B109"/>
      <c r="C109" s="34"/>
      <c r="D109" s="34"/>
      <c r="E109" s="34"/>
      <c r="F109"/>
      <c r="G109"/>
      <c r="H109"/>
      <c r="I109"/>
      <c r="J109"/>
      <c r="K109"/>
      <c r="L109"/>
      <c r="M109"/>
      <c r="N109"/>
      <c r="O109"/>
      <c r="P109"/>
    </row>
    <row r="110" spans="1:16">
      <c r="A110"/>
      <c r="B110"/>
      <c r="C110" s="34"/>
      <c r="D110" s="34"/>
      <c r="E110" s="34"/>
      <c r="F110"/>
      <c r="G110"/>
      <c r="H110"/>
      <c r="I110"/>
      <c r="J110"/>
      <c r="K110"/>
      <c r="L110"/>
      <c r="M110"/>
      <c r="N110"/>
      <c r="O110"/>
      <c r="P110"/>
    </row>
    <row r="111" spans="1:16">
      <c r="A111"/>
      <c r="B111"/>
      <c r="C111" s="34"/>
      <c r="D111" s="34"/>
      <c r="E111" s="34"/>
      <c r="F111"/>
      <c r="G111"/>
      <c r="H111"/>
      <c r="I111"/>
      <c r="J111"/>
      <c r="K111"/>
      <c r="L111"/>
      <c r="M111"/>
      <c r="N111"/>
      <c r="O111"/>
      <c r="P111"/>
    </row>
    <row r="112" spans="1:16">
      <c r="A112"/>
      <c r="B112"/>
      <c r="C112" s="34"/>
      <c r="D112" s="34"/>
      <c r="E112" s="34"/>
      <c r="F112"/>
      <c r="G112"/>
      <c r="H112"/>
      <c r="I112"/>
      <c r="J112"/>
      <c r="K112"/>
      <c r="L112"/>
      <c r="M112"/>
      <c r="N112"/>
      <c r="O112"/>
      <c r="P112"/>
    </row>
    <row r="113" spans="1:16">
      <c r="A113"/>
      <c r="B113"/>
      <c r="C113" s="34"/>
      <c r="D113" s="34"/>
      <c r="E113" s="34"/>
      <c r="F113"/>
      <c r="G113"/>
      <c r="H113"/>
      <c r="I113"/>
      <c r="J113"/>
      <c r="K113"/>
      <c r="L113"/>
      <c r="M113"/>
      <c r="N113"/>
      <c r="O113"/>
      <c r="P113"/>
    </row>
    <row r="114" spans="1:16">
      <c r="A114"/>
      <c r="B114"/>
      <c r="C114" s="34"/>
      <c r="D114" s="34"/>
      <c r="E114" s="34"/>
      <c r="F114"/>
      <c r="G114"/>
      <c r="H114"/>
      <c r="I114"/>
      <c r="J114"/>
      <c r="K114"/>
      <c r="L114"/>
      <c r="M114"/>
      <c r="N114"/>
      <c r="O114"/>
      <c r="P114"/>
    </row>
    <row r="115" spans="1:16">
      <c r="A115"/>
      <c r="B115"/>
      <c r="C115" s="34"/>
      <c r="D115" s="34"/>
      <c r="E115" s="34"/>
      <c r="F115"/>
      <c r="G115"/>
      <c r="H115"/>
      <c r="I115"/>
      <c r="J115"/>
      <c r="K115"/>
      <c r="L115"/>
      <c r="M115"/>
      <c r="N115"/>
      <c r="O115"/>
      <c r="P115"/>
    </row>
    <row r="116" spans="1:16">
      <c r="A116"/>
      <c r="B116"/>
      <c r="C116" s="34"/>
      <c r="D116" s="34"/>
      <c r="E116" s="34"/>
      <c r="F116"/>
      <c r="G116"/>
      <c r="H116"/>
      <c r="I116"/>
      <c r="J116"/>
      <c r="K116"/>
      <c r="L116"/>
      <c r="M116"/>
      <c r="N116"/>
      <c r="O116"/>
      <c r="P116"/>
    </row>
    <row r="117" spans="1:16">
      <c r="A117"/>
      <c r="B117"/>
      <c r="C117" s="34"/>
      <c r="D117" s="34"/>
      <c r="E117" s="34"/>
      <c r="F117"/>
      <c r="G117"/>
      <c r="H117"/>
      <c r="I117"/>
      <c r="J117"/>
      <c r="K117"/>
      <c r="L117"/>
      <c r="M117"/>
      <c r="N117"/>
      <c r="O117"/>
      <c r="P117"/>
    </row>
    <row r="118" spans="1:16">
      <c r="A118"/>
      <c r="B118"/>
      <c r="C118" s="34"/>
      <c r="D118" s="34"/>
      <c r="E118" s="34"/>
      <c r="F118"/>
      <c r="G118"/>
      <c r="H118"/>
      <c r="I118"/>
      <c r="J118"/>
      <c r="K118"/>
      <c r="L118"/>
      <c r="M118"/>
      <c r="N118"/>
      <c r="O118"/>
      <c r="P118"/>
    </row>
    <row r="119" spans="1:16">
      <c r="A119"/>
      <c r="B119"/>
      <c r="C119" s="34"/>
      <c r="D119" s="34"/>
      <c r="E119" s="34"/>
      <c r="F119"/>
      <c r="G119"/>
      <c r="H119"/>
      <c r="I119"/>
      <c r="J119"/>
      <c r="K119"/>
      <c r="L119"/>
      <c r="M119"/>
      <c r="N119"/>
      <c r="O119"/>
      <c r="P119"/>
    </row>
    <row r="120" spans="1:16">
      <c r="A120"/>
      <c r="B120"/>
      <c r="C120" s="34"/>
      <c r="D120" s="34"/>
      <c r="E120" s="34"/>
      <c r="F120"/>
      <c r="G120"/>
      <c r="H120"/>
      <c r="I120"/>
      <c r="J120"/>
      <c r="K120"/>
      <c r="L120"/>
      <c r="M120"/>
      <c r="N120"/>
      <c r="O120"/>
      <c r="P120"/>
    </row>
    <row r="121" spans="1:16">
      <c r="A121"/>
      <c r="B121"/>
      <c r="C121" s="34"/>
      <c r="D121" s="34"/>
      <c r="E121" s="34"/>
      <c r="F121"/>
      <c r="G121"/>
      <c r="H121"/>
      <c r="I121"/>
      <c r="J121"/>
      <c r="K121"/>
      <c r="L121"/>
      <c r="M121"/>
      <c r="N121"/>
      <c r="O121"/>
      <c r="P121"/>
    </row>
    <row r="122" spans="1:16">
      <c r="A122"/>
      <c r="B122"/>
      <c r="C122" s="34"/>
      <c r="D122" s="34"/>
      <c r="E122" s="34"/>
      <c r="F122"/>
      <c r="G122"/>
      <c r="H122"/>
      <c r="I122"/>
      <c r="J122"/>
      <c r="K122"/>
      <c r="L122"/>
      <c r="M122"/>
      <c r="N122"/>
      <c r="O122"/>
      <c r="P122"/>
    </row>
    <row r="123" spans="1:16">
      <c r="A123"/>
      <c r="B123"/>
      <c r="C123" s="34"/>
      <c r="D123" s="34"/>
      <c r="E123" s="34"/>
      <c r="F123"/>
      <c r="G123"/>
      <c r="H123"/>
      <c r="I123"/>
      <c r="J123"/>
      <c r="K123"/>
      <c r="L123"/>
      <c r="M123"/>
      <c r="N123"/>
      <c r="O123"/>
      <c r="P123"/>
    </row>
    <row r="124" spans="1:16">
      <c r="A124"/>
      <c r="B124"/>
      <c r="C124" s="34"/>
      <c r="D124" s="34"/>
      <c r="E124" s="34"/>
      <c r="F124"/>
      <c r="G124"/>
      <c r="H124"/>
      <c r="I124"/>
      <c r="J124"/>
      <c r="K124"/>
      <c r="L124"/>
      <c r="M124"/>
      <c r="N124"/>
      <c r="O124"/>
      <c r="P124"/>
    </row>
    <row r="125" spans="1:16">
      <c r="A125"/>
      <c r="B125"/>
      <c r="C125" s="34"/>
      <c r="D125" s="34"/>
      <c r="E125" s="34"/>
      <c r="F125"/>
      <c r="G125"/>
      <c r="H125"/>
      <c r="I125"/>
      <c r="J125"/>
      <c r="K125"/>
      <c r="L125"/>
      <c r="M125"/>
      <c r="N125"/>
      <c r="O125"/>
      <c r="P125"/>
    </row>
    <row r="126" spans="1:16">
      <c r="A126"/>
      <c r="B126"/>
      <c r="C126" s="34"/>
      <c r="D126" s="34"/>
      <c r="E126" s="34"/>
      <c r="F126"/>
      <c r="G126"/>
      <c r="H126"/>
      <c r="I126"/>
      <c r="J126"/>
      <c r="K126"/>
      <c r="L126"/>
      <c r="M126"/>
      <c r="N126"/>
      <c r="O126"/>
      <c r="P126"/>
    </row>
    <row r="127" spans="1:16">
      <c r="A127"/>
      <c r="B127"/>
      <c r="C127" s="34"/>
      <c r="D127" s="34"/>
      <c r="E127" s="34"/>
      <c r="F127"/>
      <c r="G127"/>
      <c r="H127"/>
      <c r="I127"/>
      <c r="J127"/>
      <c r="K127"/>
      <c r="L127"/>
      <c r="M127"/>
      <c r="N127"/>
      <c r="O127"/>
      <c r="P127"/>
    </row>
    <row r="128" spans="1:16">
      <c r="A128"/>
      <c r="B128"/>
      <c r="C128" s="34"/>
      <c r="D128" s="34"/>
      <c r="E128" s="34"/>
      <c r="F128"/>
      <c r="G128"/>
      <c r="H128"/>
      <c r="I128"/>
      <c r="J128"/>
      <c r="K128"/>
      <c r="L128"/>
      <c r="M128"/>
      <c r="N128"/>
      <c r="O128"/>
      <c r="P128"/>
    </row>
    <row r="129" spans="1:16">
      <c r="A129"/>
      <c r="B129"/>
      <c r="C129" s="34"/>
      <c r="D129" s="34"/>
      <c r="E129" s="34"/>
      <c r="F129"/>
      <c r="G129"/>
      <c r="H129"/>
      <c r="I129"/>
      <c r="J129"/>
      <c r="K129"/>
      <c r="L129"/>
      <c r="M129"/>
      <c r="N129"/>
      <c r="O129"/>
      <c r="P129"/>
    </row>
    <row r="130" spans="1:16">
      <c r="A130"/>
      <c r="B130"/>
      <c r="C130" s="34"/>
      <c r="D130" s="34"/>
      <c r="E130" s="34"/>
      <c r="F130"/>
      <c r="G130"/>
      <c r="H130"/>
      <c r="I130"/>
      <c r="J130"/>
      <c r="K130"/>
      <c r="L130"/>
      <c r="M130"/>
      <c r="N130"/>
      <c r="O130"/>
      <c r="P130"/>
    </row>
    <row r="131" spans="1:16">
      <c r="A131"/>
      <c r="B131"/>
      <c r="C131" s="34"/>
      <c r="D131" s="34"/>
      <c r="E131" s="34"/>
      <c r="F131"/>
      <c r="G131"/>
      <c r="H131"/>
      <c r="I131"/>
      <c r="J131"/>
      <c r="K131"/>
      <c r="L131"/>
      <c r="M131"/>
      <c r="N131"/>
      <c r="O131"/>
      <c r="P131"/>
    </row>
    <row r="132" spans="1:16">
      <c r="A132"/>
      <c r="B132"/>
      <c r="C132" s="34"/>
      <c r="D132" s="34"/>
      <c r="E132" s="34"/>
      <c r="F132"/>
      <c r="G132"/>
      <c r="H132"/>
      <c r="I132"/>
      <c r="J132"/>
      <c r="K132"/>
      <c r="L132"/>
      <c r="M132"/>
      <c r="N132"/>
      <c r="O132"/>
      <c r="P132"/>
    </row>
    <row r="133" spans="1:16">
      <c r="A133"/>
      <c r="B133"/>
      <c r="C133" s="34"/>
      <c r="D133" s="34"/>
      <c r="E133" s="34"/>
      <c r="F133"/>
      <c r="G133"/>
      <c r="H133"/>
      <c r="I133"/>
      <c r="J133"/>
      <c r="K133"/>
      <c r="L133"/>
      <c r="M133"/>
      <c r="N133"/>
      <c r="O133"/>
      <c r="P133"/>
    </row>
    <row r="134" spans="1:16">
      <c r="A134"/>
      <c r="B134"/>
      <c r="C134" s="34"/>
      <c r="D134" s="34"/>
      <c r="E134" s="34"/>
      <c r="F134"/>
      <c r="G134"/>
      <c r="H134"/>
      <c r="I134"/>
      <c r="J134"/>
      <c r="K134"/>
      <c r="L134"/>
      <c r="M134"/>
      <c r="N134"/>
      <c r="O134"/>
      <c r="P134"/>
    </row>
    <row r="135" spans="1:16">
      <c r="A135"/>
      <c r="B135"/>
      <c r="C135" s="34"/>
      <c r="D135" s="34"/>
      <c r="E135" s="34"/>
      <c r="F135"/>
      <c r="G135"/>
      <c r="H135"/>
      <c r="I135"/>
      <c r="J135"/>
      <c r="K135"/>
      <c r="L135"/>
      <c r="M135"/>
      <c r="N135"/>
      <c r="O135"/>
      <c r="P135"/>
    </row>
    <row r="136" spans="1:16">
      <c r="A136"/>
      <c r="B136"/>
      <c r="C136" s="34"/>
      <c r="D136" s="34"/>
      <c r="E136" s="34"/>
      <c r="F136"/>
      <c r="G136"/>
      <c r="H136"/>
      <c r="I136"/>
      <c r="J136"/>
      <c r="K136"/>
      <c r="L136"/>
      <c r="M136"/>
      <c r="N136"/>
      <c r="O136"/>
      <c r="P136"/>
    </row>
    <row r="137" spans="1:16">
      <c r="A137"/>
      <c r="B137"/>
      <c r="C137" s="34"/>
      <c r="D137" s="34"/>
      <c r="E137" s="34"/>
      <c r="F137"/>
      <c r="G137"/>
      <c r="H137"/>
      <c r="I137"/>
      <c r="J137"/>
      <c r="K137"/>
      <c r="L137"/>
      <c r="M137"/>
      <c r="N137"/>
      <c r="O137"/>
      <c r="P137"/>
    </row>
    <row r="138" spans="1:16">
      <c r="A138"/>
      <c r="B138"/>
      <c r="C138" s="34"/>
      <c r="D138" s="34"/>
      <c r="E138" s="34"/>
      <c r="F138"/>
      <c r="G138"/>
      <c r="H138"/>
      <c r="I138"/>
      <c r="J138"/>
      <c r="K138"/>
      <c r="L138"/>
      <c r="M138"/>
      <c r="N138"/>
      <c r="O138"/>
      <c r="P138"/>
    </row>
    <row r="139" spans="1:16">
      <c r="A139"/>
      <c r="B139"/>
      <c r="C139" s="34"/>
      <c r="D139" s="34"/>
      <c r="E139" s="34"/>
      <c r="F139"/>
      <c r="G139"/>
      <c r="H139"/>
      <c r="I139"/>
      <c r="J139"/>
      <c r="K139"/>
      <c r="L139"/>
      <c r="M139"/>
      <c r="N139"/>
      <c r="O139"/>
      <c r="P139"/>
    </row>
    <row r="140" spans="1:16">
      <c r="A140"/>
      <c r="B140"/>
      <c r="C140" s="34"/>
      <c r="D140" s="34"/>
      <c r="E140" s="34"/>
      <c r="F140"/>
      <c r="G140"/>
      <c r="H140"/>
      <c r="I140"/>
      <c r="J140"/>
      <c r="K140"/>
      <c r="L140"/>
      <c r="M140"/>
      <c r="N140"/>
      <c r="O140"/>
      <c r="P140"/>
    </row>
    <row r="141" spans="1:16">
      <c r="A141"/>
      <c r="B141"/>
      <c r="C141" s="34"/>
      <c r="D141" s="34"/>
      <c r="E141" s="34"/>
      <c r="F141"/>
      <c r="G141"/>
      <c r="H141"/>
      <c r="I141"/>
      <c r="J141"/>
      <c r="K141"/>
      <c r="L141"/>
      <c r="M141"/>
      <c r="N141"/>
      <c r="O141"/>
      <c r="P141"/>
    </row>
    <row r="142" spans="1:16">
      <c r="A142"/>
      <c r="B142"/>
      <c r="C142" s="34"/>
      <c r="D142" s="34"/>
      <c r="E142" s="34"/>
      <c r="F142"/>
      <c r="G142"/>
      <c r="H142"/>
      <c r="I142"/>
      <c r="J142"/>
      <c r="K142"/>
      <c r="L142"/>
      <c r="M142"/>
      <c r="N142"/>
      <c r="O142"/>
      <c r="P142"/>
    </row>
    <row r="143" spans="1:16">
      <c r="A143"/>
      <c r="B143"/>
      <c r="C143" s="34"/>
      <c r="D143" s="34"/>
      <c r="E143" s="34"/>
      <c r="F143"/>
      <c r="G143"/>
      <c r="H143"/>
      <c r="I143"/>
      <c r="J143"/>
      <c r="K143"/>
      <c r="L143"/>
      <c r="M143"/>
      <c r="N143"/>
      <c r="O143"/>
      <c r="P143"/>
    </row>
    <row r="144" spans="1:16">
      <c r="A144"/>
      <c r="B144"/>
      <c r="C144" s="34"/>
      <c r="D144" s="34"/>
      <c r="E144" s="34"/>
      <c r="F144"/>
      <c r="G144"/>
      <c r="H144"/>
      <c r="I144"/>
      <c r="J144"/>
      <c r="K144"/>
      <c r="L144"/>
      <c r="M144"/>
      <c r="N144"/>
      <c r="O144"/>
      <c r="P144"/>
    </row>
    <row r="145" spans="1:16">
      <c r="A145"/>
      <c r="B145"/>
      <c r="C145" s="34"/>
      <c r="D145" s="34"/>
      <c r="E145" s="34"/>
      <c r="F145"/>
      <c r="G145"/>
      <c r="H145"/>
      <c r="I145"/>
      <c r="J145"/>
      <c r="K145"/>
      <c r="L145"/>
      <c r="M145"/>
      <c r="N145"/>
      <c r="O145"/>
      <c r="P145"/>
    </row>
    <row r="146" spans="1:16">
      <c r="A146"/>
      <c r="B146"/>
      <c r="C146" s="34"/>
      <c r="D146" s="34"/>
      <c r="E146" s="34"/>
      <c r="F146"/>
      <c r="G146"/>
      <c r="H146"/>
      <c r="I146"/>
      <c r="J146"/>
      <c r="K146"/>
      <c r="L146"/>
      <c r="M146"/>
      <c r="N146"/>
      <c r="O146"/>
      <c r="P146"/>
    </row>
  </sheetData>
  <mergeCells count="17">
    <mergeCell ref="A36:P36"/>
    <mergeCell ref="A4:A5"/>
    <mergeCell ref="A26:A35"/>
    <mergeCell ref="B4:B5"/>
    <mergeCell ref="B26:P35"/>
    <mergeCell ref="A16:P16"/>
    <mergeCell ref="A18:B18"/>
    <mergeCell ref="A19:B19"/>
    <mergeCell ref="A20:B20"/>
    <mergeCell ref="A21:B21"/>
    <mergeCell ref="A1:P1"/>
    <mergeCell ref="A2:P2"/>
    <mergeCell ref="C3:G3"/>
    <mergeCell ref="H3:P3"/>
    <mergeCell ref="C15:J15"/>
    <mergeCell ref="K15:L15"/>
    <mergeCell ref="M15:P15"/>
  </mergeCells>
  <phoneticPr fontId="17" type="noConversion"/>
  <printOptions horizontalCentered="1"/>
  <pageMargins left="0.25" right="0.25" top="0.75" bottom="0.75" header="0.3" footer="0.3"/>
  <pageSetup paperSize="9" scale="79" orientation="landscape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水质周报模板</vt:lpstr>
      <vt:lpstr>水质周报模板!Print_Area</vt:lpstr>
    </vt:vector>
  </TitlesOfParts>
  <Company>epm.net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epm</dc:creator>
  <cp:lastModifiedBy>微软用户</cp:lastModifiedBy>
  <cp:revision>1</cp:revision>
  <cp:lastPrinted>2013-09-02T02:21:00Z</cp:lastPrinted>
  <dcterms:created xsi:type="dcterms:W3CDTF">2004-02-23T03:06:00Z</dcterms:created>
  <dcterms:modified xsi:type="dcterms:W3CDTF">2020-02-18T03:55:47Z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