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 (公示) " sheetId="9" r:id="rId1"/>
  </sheets>
  <definedNames>
    <definedName name="_xlnm._FilterDatabase" localSheetId="0" hidden="1">'综合成绩 (公示) '!$A$1:$L$241</definedName>
  </definedNames>
  <calcPr calcId="144525"/>
</workbook>
</file>

<file path=xl/sharedStrings.xml><?xml version="1.0" encoding="utf-8"?>
<sst xmlns="http://schemas.openxmlformats.org/spreadsheetml/2006/main" count="775" uniqueCount="86">
  <si>
    <t>2020年乐昌市基层医疗卫生机构公开招聘综合成绩表</t>
  </si>
  <si>
    <t>考生准考证号码</t>
  </si>
  <si>
    <t>报考单位</t>
  </si>
  <si>
    <t>报考岗位</t>
  </si>
  <si>
    <t>岗位代码</t>
  </si>
  <si>
    <t>岗位招聘人数</t>
  </si>
  <si>
    <t>五项测评成绩</t>
  </si>
  <si>
    <t>综合得分</t>
  </si>
  <si>
    <t>备注</t>
  </si>
  <si>
    <t>学历（占20%）</t>
  </si>
  <si>
    <t>职称（占20%）</t>
  </si>
  <si>
    <t>年龄（占10%）</t>
  </si>
  <si>
    <t>基层工作年限（占10%）</t>
  </si>
  <si>
    <t>面试成绩（占40%）</t>
  </si>
  <si>
    <t>面试原始分</t>
  </si>
  <si>
    <t>按40%折算</t>
  </si>
  <si>
    <t>乐昌市梅花镇中心卫生院</t>
  </si>
  <si>
    <t>护理</t>
  </si>
  <si>
    <t>C006</t>
  </si>
  <si>
    <t>缺考</t>
  </si>
  <si>
    <t>无</t>
  </si>
  <si>
    <t>药剂</t>
  </si>
  <si>
    <t>C005</t>
  </si>
  <si>
    <t>乐昌市坪石镇卫生院</t>
  </si>
  <si>
    <t>公卫或临床</t>
  </si>
  <si>
    <t>C046</t>
  </si>
  <si>
    <t>临床（妇产科）</t>
  </si>
  <si>
    <t>C043</t>
  </si>
  <si>
    <t>中医</t>
  </si>
  <si>
    <t>C044</t>
  </si>
  <si>
    <t>C047</t>
  </si>
  <si>
    <t>C048</t>
  </si>
  <si>
    <t>乐昌市两江镇卫生院</t>
  </si>
  <si>
    <t>C031</t>
  </si>
  <si>
    <t>C032</t>
  </si>
  <si>
    <t>检验</t>
  </si>
  <si>
    <t>C033</t>
  </si>
  <si>
    <t>乐昌市黄圃镇卫生院</t>
  </si>
  <si>
    <t>C017</t>
  </si>
  <si>
    <t>乐昌市长来镇卫生院</t>
  </si>
  <si>
    <t>C060</t>
  </si>
  <si>
    <t>临床</t>
  </si>
  <si>
    <t>C061</t>
  </si>
  <si>
    <t>C062</t>
  </si>
  <si>
    <t>影像</t>
  </si>
  <si>
    <t>C063</t>
  </si>
  <si>
    <t>乐昌市秀水镇卫生院</t>
  </si>
  <si>
    <t>C064</t>
  </si>
  <si>
    <t>乐昌市廊田镇卫生院</t>
  </si>
  <si>
    <t>C029</t>
  </si>
  <si>
    <t>影像技术</t>
  </si>
  <si>
    <t>C028</t>
  </si>
  <si>
    <t>乐昌市五山镇卫生院</t>
  </si>
  <si>
    <t>C057</t>
  </si>
  <si>
    <t>乐昌市白石镇卫生院</t>
  </si>
  <si>
    <t>C009</t>
  </si>
  <si>
    <t>C010</t>
  </si>
  <si>
    <t>乐昌市九峰镇卫生院</t>
  </si>
  <si>
    <t>C025</t>
  </si>
  <si>
    <t>C026</t>
  </si>
  <si>
    <t>乐昌市三溪镇卫生院</t>
  </si>
  <si>
    <t>C053</t>
  </si>
  <si>
    <t>乐昌市沙坪镇卫生院</t>
  </si>
  <si>
    <t>C056</t>
  </si>
  <si>
    <t>乐昌市北乡镇卫生院</t>
  </si>
  <si>
    <t>C067</t>
  </si>
  <si>
    <t>乐昌市大源镇卫生院</t>
  </si>
  <si>
    <t>C012</t>
  </si>
  <si>
    <t>C020</t>
  </si>
  <si>
    <t>C021</t>
  </si>
  <si>
    <t>C014</t>
  </si>
  <si>
    <t>中医1</t>
  </si>
  <si>
    <t>C015</t>
  </si>
  <si>
    <t>C013</t>
  </si>
  <si>
    <t>乐昌市乐城街道社区卫生服务中心</t>
  </si>
  <si>
    <t>C039</t>
  </si>
  <si>
    <t>临床（外科）</t>
  </si>
  <si>
    <t>C002</t>
  </si>
  <si>
    <t>麻醉</t>
  </si>
  <si>
    <t>C004</t>
  </si>
  <si>
    <t>C011</t>
  </si>
  <si>
    <t>C034</t>
  </si>
  <si>
    <t>临床（内科）</t>
  </si>
  <si>
    <t>C036</t>
  </si>
  <si>
    <t>C041</t>
  </si>
  <si>
    <t>C042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</si>
</sst>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abSelected="1" workbookViewId="0">
      <selection activeCell="A1" sqref="A1:M1"/>
    </sheetView>
  </sheetViews>
  <sheetFormatPr defaultColWidth="9" defaultRowHeight="21" customHeight="1"/>
  <cols>
    <col min="1" max="1" width="15.625" style="1" customWidth="1"/>
    <col min="2" max="2" width="16.75" style="1" customWidth="1"/>
    <col min="3" max="3" width="9" style="1" customWidth="1"/>
    <col min="4" max="5" width="5.5" style="1" customWidth="1"/>
    <col min="6" max="9" width="6.375" style="1" customWidth="1"/>
    <col min="10" max="11" width="8.75" style="1" customWidth="1"/>
    <col min="12" max="12" width="12.75" style="1" customWidth="1"/>
    <col min="13" max="13" width="8.125" style="1" customWidth="1"/>
    <col min="14" max="16378" width="9" style="1"/>
    <col min="16379" max="16384" width="9" style="2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9" customHeight="1" spans="1:13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7" t="s">
        <v>6</v>
      </c>
      <c r="G2" s="7"/>
      <c r="H2" s="7"/>
      <c r="I2" s="7"/>
      <c r="J2" s="7"/>
      <c r="K2" s="7"/>
      <c r="L2" s="17" t="s">
        <v>7</v>
      </c>
      <c r="M2" s="18" t="s">
        <v>8</v>
      </c>
    </row>
    <row r="3" ht="31" customHeight="1" spans="1:13">
      <c r="A3" s="8"/>
      <c r="B3" s="9"/>
      <c r="C3" s="8"/>
      <c r="D3" s="6"/>
      <c r="E3" s="8"/>
      <c r="F3" s="6" t="s">
        <v>9</v>
      </c>
      <c r="G3" s="6" t="s">
        <v>10</v>
      </c>
      <c r="H3" s="6" t="s">
        <v>11</v>
      </c>
      <c r="I3" s="6" t="s">
        <v>12</v>
      </c>
      <c r="J3" s="19" t="s">
        <v>13</v>
      </c>
      <c r="K3" s="19"/>
      <c r="L3" s="17"/>
      <c r="M3" s="18"/>
    </row>
    <row r="4" ht="39" customHeight="1" spans="1:13">
      <c r="A4" s="10"/>
      <c r="B4" s="11"/>
      <c r="C4" s="10"/>
      <c r="D4" s="6"/>
      <c r="E4" s="10"/>
      <c r="F4" s="6"/>
      <c r="G4" s="6"/>
      <c r="H4" s="6"/>
      <c r="I4" s="6"/>
      <c r="J4" s="19" t="s">
        <v>14</v>
      </c>
      <c r="K4" s="19" t="s">
        <v>15</v>
      </c>
      <c r="L4" s="17"/>
      <c r="M4" s="18"/>
    </row>
    <row r="5" customHeight="1" spans="1:13">
      <c r="A5" s="12">
        <v>102202006006</v>
      </c>
      <c r="B5" s="13" t="s">
        <v>16</v>
      </c>
      <c r="C5" s="13" t="s">
        <v>17</v>
      </c>
      <c r="D5" s="13" t="s">
        <v>18</v>
      </c>
      <c r="E5" s="14">
        <v>3</v>
      </c>
      <c r="F5" s="13">
        <v>10</v>
      </c>
      <c r="G5" s="13">
        <v>8</v>
      </c>
      <c r="H5" s="13">
        <v>10</v>
      </c>
      <c r="I5" s="13">
        <v>4</v>
      </c>
      <c r="J5" s="20">
        <v>88.25</v>
      </c>
      <c r="K5" s="20">
        <f>J5*40%</f>
        <v>35.3</v>
      </c>
      <c r="L5" s="21">
        <f>F5+G5+H5+I5+K5</f>
        <v>67.3</v>
      </c>
      <c r="M5" s="13"/>
    </row>
    <row r="6" customHeight="1" spans="1:13">
      <c r="A6" s="12">
        <v>102202006002</v>
      </c>
      <c r="B6" s="13" t="s">
        <v>16</v>
      </c>
      <c r="C6" s="13" t="s">
        <v>17</v>
      </c>
      <c r="D6" s="13" t="s">
        <v>18</v>
      </c>
      <c r="E6" s="15"/>
      <c r="F6" s="13">
        <v>8</v>
      </c>
      <c r="G6" s="13">
        <v>12</v>
      </c>
      <c r="H6" s="13">
        <v>10</v>
      </c>
      <c r="I6" s="13">
        <v>0</v>
      </c>
      <c r="J6" s="20">
        <v>83.85</v>
      </c>
      <c r="K6" s="20">
        <f t="shared" ref="K6:K69" si="0">J6*40%</f>
        <v>33.54</v>
      </c>
      <c r="L6" s="21">
        <f t="shared" ref="L6:L69" si="1">F6+G6+H6+I6+K6</f>
        <v>63.54</v>
      </c>
      <c r="M6" s="13"/>
    </row>
    <row r="7" customHeight="1" spans="1:13">
      <c r="A7" s="12">
        <v>102202006021</v>
      </c>
      <c r="B7" s="13" t="s">
        <v>16</v>
      </c>
      <c r="C7" s="13" t="s">
        <v>17</v>
      </c>
      <c r="D7" s="13" t="s">
        <v>18</v>
      </c>
      <c r="E7" s="15"/>
      <c r="F7" s="13">
        <v>6</v>
      </c>
      <c r="G7" s="13">
        <v>8</v>
      </c>
      <c r="H7" s="13">
        <v>10</v>
      </c>
      <c r="I7" s="13">
        <v>4</v>
      </c>
      <c r="J7" s="20">
        <v>87.6</v>
      </c>
      <c r="K7" s="20">
        <f t="shared" si="0"/>
        <v>35.04</v>
      </c>
      <c r="L7" s="21">
        <f t="shared" si="1"/>
        <v>63.04</v>
      </c>
      <c r="M7" s="13"/>
    </row>
    <row r="8" customHeight="1" spans="1:13">
      <c r="A8" s="12">
        <v>102202006016</v>
      </c>
      <c r="B8" s="13" t="s">
        <v>16</v>
      </c>
      <c r="C8" s="13" t="s">
        <v>17</v>
      </c>
      <c r="D8" s="13" t="s">
        <v>18</v>
      </c>
      <c r="E8" s="15"/>
      <c r="F8" s="13">
        <v>6</v>
      </c>
      <c r="G8" s="13">
        <v>8</v>
      </c>
      <c r="H8" s="13">
        <v>10</v>
      </c>
      <c r="I8" s="13">
        <v>2</v>
      </c>
      <c r="J8" s="20">
        <v>92.4</v>
      </c>
      <c r="K8" s="20">
        <f t="shared" si="0"/>
        <v>36.96</v>
      </c>
      <c r="L8" s="21">
        <f t="shared" si="1"/>
        <v>62.96</v>
      </c>
      <c r="M8" s="13"/>
    </row>
    <row r="9" customHeight="1" spans="1:13">
      <c r="A9" s="12">
        <v>102202006013</v>
      </c>
      <c r="B9" s="13" t="s">
        <v>16</v>
      </c>
      <c r="C9" s="13" t="s">
        <v>17</v>
      </c>
      <c r="D9" s="13" t="s">
        <v>18</v>
      </c>
      <c r="E9" s="15"/>
      <c r="F9" s="13">
        <v>10</v>
      </c>
      <c r="G9" s="13">
        <v>8</v>
      </c>
      <c r="H9" s="13">
        <v>10</v>
      </c>
      <c r="I9" s="13">
        <v>0</v>
      </c>
      <c r="J9" s="20">
        <v>83.95</v>
      </c>
      <c r="K9" s="20">
        <f t="shared" si="0"/>
        <v>33.58</v>
      </c>
      <c r="L9" s="21">
        <f t="shared" si="1"/>
        <v>61.58</v>
      </c>
      <c r="M9" s="13"/>
    </row>
    <row r="10" customHeight="1" spans="1:13">
      <c r="A10" s="12">
        <v>102202006014</v>
      </c>
      <c r="B10" s="13" t="s">
        <v>16</v>
      </c>
      <c r="C10" s="13" t="s">
        <v>17</v>
      </c>
      <c r="D10" s="13" t="s">
        <v>18</v>
      </c>
      <c r="E10" s="15"/>
      <c r="F10" s="13">
        <v>10</v>
      </c>
      <c r="G10" s="13">
        <v>8</v>
      </c>
      <c r="H10" s="13">
        <v>10</v>
      </c>
      <c r="I10" s="13">
        <v>0</v>
      </c>
      <c r="J10" s="20">
        <v>81.5</v>
      </c>
      <c r="K10" s="20">
        <f t="shared" si="0"/>
        <v>32.6</v>
      </c>
      <c r="L10" s="21">
        <f t="shared" si="1"/>
        <v>60.6</v>
      </c>
      <c r="M10" s="13"/>
    </row>
    <row r="11" customHeight="1" spans="1:13">
      <c r="A11" s="12">
        <v>102202006007</v>
      </c>
      <c r="B11" s="13" t="s">
        <v>16</v>
      </c>
      <c r="C11" s="13" t="s">
        <v>17</v>
      </c>
      <c r="D11" s="13" t="s">
        <v>18</v>
      </c>
      <c r="E11" s="15"/>
      <c r="F11" s="13">
        <v>6</v>
      </c>
      <c r="G11" s="13">
        <v>8</v>
      </c>
      <c r="H11" s="13">
        <v>10</v>
      </c>
      <c r="I11" s="13">
        <v>2</v>
      </c>
      <c r="J11" s="20">
        <v>85.85</v>
      </c>
      <c r="K11" s="20">
        <f t="shared" si="0"/>
        <v>34.34</v>
      </c>
      <c r="L11" s="21">
        <f t="shared" si="1"/>
        <v>60.34</v>
      </c>
      <c r="M11" s="13"/>
    </row>
    <row r="12" customHeight="1" spans="1:13">
      <c r="A12" s="12">
        <v>102202006008</v>
      </c>
      <c r="B12" s="13" t="s">
        <v>16</v>
      </c>
      <c r="C12" s="13" t="s">
        <v>17</v>
      </c>
      <c r="D12" s="13" t="s">
        <v>18</v>
      </c>
      <c r="E12" s="15"/>
      <c r="F12" s="13">
        <v>6</v>
      </c>
      <c r="G12" s="13">
        <v>8</v>
      </c>
      <c r="H12" s="13">
        <v>10</v>
      </c>
      <c r="I12" s="13">
        <v>2</v>
      </c>
      <c r="J12" s="20">
        <v>82.65</v>
      </c>
      <c r="K12" s="20">
        <f t="shared" si="0"/>
        <v>33.06</v>
      </c>
      <c r="L12" s="21">
        <f t="shared" si="1"/>
        <v>59.06</v>
      </c>
      <c r="M12" s="13"/>
    </row>
    <row r="13" customHeight="1" spans="1:13">
      <c r="A13" s="12">
        <v>102202006005</v>
      </c>
      <c r="B13" s="13" t="s">
        <v>16</v>
      </c>
      <c r="C13" s="13" t="s">
        <v>17</v>
      </c>
      <c r="D13" s="13" t="s">
        <v>18</v>
      </c>
      <c r="E13" s="15"/>
      <c r="F13" s="13">
        <v>6</v>
      </c>
      <c r="G13" s="13">
        <v>8</v>
      </c>
      <c r="H13" s="13">
        <v>10</v>
      </c>
      <c r="I13" s="13">
        <v>4</v>
      </c>
      <c r="J13" s="20">
        <v>77.2</v>
      </c>
      <c r="K13" s="20">
        <f t="shared" si="0"/>
        <v>30.88</v>
      </c>
      <c r="L13" s="21">
        <f t="shared" si="1"/>
        <v>58.88</v>
      </c>
      <c r="M13" s="13"/>
    </row>
    <row r="14" customHeight="1" spans="1:13">
      <c r="A14" s="12">
        <v>102202006009</v>
      </c>
      <c r="B14" s="13" t="s">
        <v>16</v>
      </c>
      <c r="C14" s="13" t="s">
        <v>17</v>
      </c>
      <c r="D14" s="13" t="s">
        <v>18</v>
      </c>
      <c r="E14" s="15"/>
      <c r="F14" s="13">
        <v>6</v>
      </c>
      <c r="G14" s="13">
        <v>8</v>
      </c>
      <c r="H14" s="13">
        <v>10</v>
      </c>
      <c r="I14" s="13">
        <v>0</v>
      </c>
      <c r="J14" s="20">
        <v>86.3</v>
      </c>
      <c r="K14" s="20">
        <f t="shared" si="0"/>
        <v>34.52</v>
      </c>
      <c r="L14" s="21">
        <f t="shared" si="1"/>
        <v>58.52</v>
      </c>
      <c r="M14" s="13"/>
    </row>
    <row r="15" customHeight="1" spans="1:13">
      <c r="A15" s="12">
        <v>102202006011</v>
      </c>
      <c r="B15" s="13" t="s">
        <v>16</v>
      </c>
      <c r="C15" s="13" t="s">
        <v>17</v>
      </c>
      <c r="D15" s="13" t="s">
        <v>18</v>
      </c>
      <c r="E15" s="15"/>
      <c r="F15" s="13">
        <v>6</v>
      </c>
      <c r="G15" s="13">
        <v>8</v>
      </c>
      <c r="H15" s="13">
        <v>10</v>
      </c>
      <c r="I15" s="13">
        <v>2</v>
      </c>
      <c r="J15" s="20">
        <v>79.6</v>
      </c>
      <c r="K15" s="20">
        <f t="shared" si="0"/>
        <v>31.84</v>
      </c>
      <c r="L15" s="21">
        <f t="shared" si="1"/>
        <v>57.84</v>
      </c>
      <c r="M15" s="13"/>
    </row>
    <row r="16" customHeight="1" spans="1:13">
      <c r="A16" s="12">
        <v>102202006004</v>
      </c>
      <c r="B16" s="13" t="s">
        <v>16</v>
      </c>
      <c r="C16" s="13" t="s">
        <v>17</v>
      </c>
      <c r="D16" s="13" t="s">
        <v>18</v>
      </c>
      <c r="E16" s="15"/>
      <c r="F16" s="13">
        <v>8</v>
      </c>
      <c r="G16" s="13">
        <v>8</v>
      </c>
      <c r="H16" s="13">
        <v>10</v>
      </c>
      <c r="I16" s="13">
        <v>0</v>
      </c>
      <c r="J16" s="20">
        <v>79.15</v>
      </c>
      <c r="K16" s="20">
        <f t="shared" si="0"/>
        <v>31.66</v>
      </c>
      <c r="L16" s="21">
        <f t="shared" si="1"/>
        <v>57.66</v>
      </c>
      <c r="M16" s="13"/>
    </row>
    <row r="17" customHeight="1" spans="1:13">
      <c r="A17" s="12">
        <v>102202006012</v>
      </c>
      <c r="B17" s="13" t="s">
        <v>16</v>
      </c>
      <c r="C17" s="13" t="s">
        <v>17</v>
      </c>
      <c r="D17" s="13" t="s">
        <v>18</v>
      </c>
      <c r="E17" s="15"/>
      <c r="F17" s="13">
        <v>6</v>
      </c>
      <c r="G17" s="13">
        <v>8</v>
      </c>
      <c r="H17" s="13">
        <v>10</v>
      </c>
      <c r="I17" s="13">
        <v>2</v>
      </c>
      <c r="J17" s="20">
        <v>77.7</v>
      </c>
      <c r="K17" s="20">
        <f t="shared" si="0"/>
        <v>31.08</v>
      </c>
      <c r="L17" s="21">
        <f t="shared" si="1"/>
        <v>57.08</v>
      </c>
      <c r="M17" s="13"/>
    </row>
    <row r="18" customHeight="1" spans="1:13">
      <c r="A18" s="12">
        <v>102202006022</v>
      </c>
      <c r="B18" s="13" t="s">
        <v>16</v>
      </c>
      <c r="C18" s="13" t="s">
        <v>17</v>
      </c>
      <c r="D18" s="13" t="s">
        <v>18</v>
      </c>
      <c r="E18" s="15"/>
      <c r="F18" s="13">
        <v>6</v>
      </c>
      <c r="G18" s="13">
        <v>8</v>
      </c>
      <c r="H18" s="13">
        <v>10</v>
      </c>
      <c r="I18" s="13">
        <v>2</v>
      </c>
      <c r="J18" s="20">
        <v>75.15</v>
      </c>
      <c r="K18" s="20">
        <f t="shared" si="0"/>
        <v>30.06</v>
      </c>
      <c r="L18" s="21">
        <f t="shared" si="1"/>
        <v>56.06</v>
      </c>
      <c r="M18" s="13"/>
    </row>
    <row r="19" customHeight="1" spans="1:13">
      <c r="A19" s="12">
        <v>102202006019</v>
      </c>
      <c r="B19" s="13" t="s">
        <v>16</v>
      </c>
      <c r="C19" s="13" t="s">
        <v>17</v>
      </c>
      <c r="D19" s="13" t="s">
        <v>18</v>
      </c>
      <c r="E19" s="15"/>
      <c r="F19" s="13">
        <v>6</v>
      </c>
      <c r="G19" s="13">
        <v>8</v>
      </c>
      <c r="H19" s="13">
        <v>10</v>
      </c>
      <c r="I19" s="13">
        <v>2</v>
      </c>
      <c r="J19" s="20">
        <v>74.9</v>
      </c>
      <c r="K19" s="20">
        <f t="shared" si="0"/>
        <v>29.96</v>
      </c>
      <c r="L19" s="21">
        <f t="shared" si="1"/>
        <v>55.96</v>
      </c>
      <c r="M19" s="13"/>
    </row>
    <row r="20" customHeight="1" spans="1:13">
      <c r="A20" s="12">
        <v>102202006015</v>
      </c>
      <c r="B20" s="13" t="s">
        <v>16</v>
      </c>
      <c r="C20" s="13" t="s">
        <v>17</v>
      </c>
      <c r="D20" s="13" t="s">
        <v>18</v>
      </c>
      <c r="E20" s="15"/>
      <c r="F20" s="13">
        <v>6</v>
      </c>
      <c r="G20" s="13">
        <v>8</v>
      </c>
      <c r="H20" s="13">
        <v>10</v>
      </c>
      <c r="I20" s="13">
        <v>4</v>
      </c>
      <c r="J20" s="20">
        <v>69.7</v>
      </c>
      <c r="K20" s="20">
        <f t="shared" si="0"/>
        <v>27.88</v>
      </c>
      <c r="L20" s="21">
        <f t="shared" si="1"/>
        <v>55.88</v>
      </c>
      <c r="M20" s="13"/>
    </row>
    <row r="21" customHeight="1" spans="1:13">
      <c r="A21" s="12">
        <v>102202006001</v>
      </c>
      <c r="B21" s="13" t="s">
        <v>16</v>
      </c>
      <c r="C21" s="13" t="s">
        <v>17</v>
      </c>
      <c r="D21" s="13" t="s">
        <v>18</v>
      </c>
      <c r="E21" s="15"/>
      <c r="F21" s="13">
        <v>6</v>
      </c>
      <c r="G21" s="13">
        <v>8</v>
      </c>
      <c r="H21" s="13">
        <v>10</v>
      </c>
      <c r="I21" s="13">
        <v>0</v>
      </c>
      <c r="J21" s="20">
        <v>78.95</v>
      </c>
      <c r="K21" s="20">
        <f t="shared" si="0"/>
        <v>31.58</v>
      </c>
      <c r="L21" s="21">
        <f t="shared" si="1"/>
        <v>55.58</v>
      </c>
      <c r="M21" s="13"/>
    </row>
    <row r="22" customHeight="1" spans="1:13">
      <c r="A22" s="12">
        <v>102202006010</v>
      </c>
      <c r="B22" s="13" t="s">
        <v>16</v>
      </c>
      <c r="C22" s="13" t="s">
        <v>17</v>
      </c>
      <c r="D22" s="13" t="s">
        <v>18</v>
      </c>
      <c r="E22" s="15"/>
      <c r="F22" s="13">
        <v>6</v>
      </c>
      <c r="G22" s="13">
        <v>8</v>
      </c>
      <c r="H22" s="13">
        <v>10</v>
      </c>
      <c r="I22" s="13">
        <v>0</v>
      </c>
      <c r="J22" s="20">
        <v>77.75</v>
      </c>
      <c r="K22" s="20">
        <f t="shared" si="0"/>
        <v>31.1</v>
      </c>
      <c r="L22" s="21">
        <f t="shared" si="1"/>
        <v>55.1</v>
      </c>
      <c r="M22" s="13"/>
    </row>
    <row r="23" customHeight="1" spans="1:13">
      <c r="A23" s="12">
        <v>102202006018</v>
      </c>
      <c r="B23" s="13" t="s">
        <v>16</v>
      </c>
      <c r="C23" s="13" t="s">
        <v>17</v>
      </c>
      <c r="D23" s="13" t="s">
        <v>18</v>
      </c>
      <c r="E23" s="15"/>
      <c r="F23" s="13">
        <v>6</v>
      </c>
      <c r="G23" s="13">
        <v>8</v>
      </c>
      <c r="H23" s="13">
        <v>10</v>
      </c>
      <c r="I23" s="13">
        <v>0</v>
      </c>
      <c r="J23" s="20">
        <v>73.8</v>
      </c>
      <c r="K23" s="20">
        <f t="shared" si="0"/>
        <v>29.52</v>
      </c>
      <c r="L23" s="21">
        <f t="shared" si="1"/>
        <v>53.52</v>
      </c>
      <c r="M23" s="13"/>
    </row>
    <row r="24" customHeight="1" spans="1:13">
      <c r="A24" s="12">
        <v>102202006017</v>
      </c>
      <c r="B24" s="13" t="s">
        <v>16</v>
      </c>
      <c r="C24" s="13" t="s">
        <v>17</v>
      </c>
      <c r="D24" s="13" t="s">
        <v>18</v>
      </c>
      <c r="E24" s="15"/>
      <c r="F24" s="13">
        <v>6</v>
      </c>
      <c r="G24" s="13">
        <v>8</v>
      </c>
      <c r="H24" s="13">
        <v>10</v>
      </c>
      <c r="I24" s="13">
        <v>0</v>
      </c>
      <c r="J24" s="20">
        <v>73</v>
      </c>
      <c r="K24" s="20">
        <f t="shared" si="0"/>
        <v>29.2</v>
      </c>
      <c r="L24" s="21">
        <f t="shared" si="1"/>
        <v>53.2</v>
      </c>
      <c r="M24" s="13"/>
    </row>
    <row r="25" customHeight="1" spans="1:13">
      <c r="A25" s="12">
        <v>102202006020</v>
      </c>
      <c r="B25" s="13" t="s">
        <v>16</v>
      </c>
      <c r="C25" s="13" t="s">
        <v>17</v>
      </c>
      <c r="D25" s="13" t="s">
        <v>18</v>
      </c>
      <c r="E25" s="15"/>
      <c r="F25" s="13">
        <v>6</v>
      </c>
      <c r="G25" s="13">
        <v>8</v>
      </c>
      <c r="H25" s="13">
        <v>10</v>
      </c>
      <c r="I25" s="13">
        <v>0</v>
      </c>
      <c r="J25" s="20">
        <v>33.85</v>
      </c>
      <c r="K25" s="20">
        <f t="shared" si="0"/>
        <v>13.54</v>
      </c>
      <c r="L25" s="21">
        <f t="shared" si="1"/>
        <v>37.54</v>
      </c>
      <c r="M25" s="13"/>
    </row>
    <row r="26" customHeight="1" spans="1:13">
      <c r="A26" s="12">
        <v>102202006003</v>
      </c>
      <c r="B26" s="13" t="s">
        <v>16</v>
      </c>
      <c r="C26" s="13" t="s">
        <v>17</v>
      </c>
      <c r="D26" s="13" t="s">
        <v>18</v>
      </c>
      <c r="E26" s="16"/>
      <c r="F26" s="13">
        <v>6</v>
      </c>
      <c r="G26" s="13">
        <v>8</v>
      </c>
      <c r="H26" s="13">
        <v>10</v>
      </c>
      <c r="I26" s="13">
        <v>0</v>
      </c>
      <c r="J26" s="20" t="s">
        <v>19</v>
      </c>
      <c r="K26" s="20" t="s">
        <v>20</v>
      </c>
      <c r="L26" s="21" t="s">
        <v>20</v>
      </c>
      <c r="M26" s="13"/>
    </row>
    <row r="27" customHeight="1" spans="1:13">
      <c r="A27" s="12">
        <v>102202006026</v>
      </c>
      <c r="B27" s="13" t="s">
        <v>16</v>
      </c>
      <c r="C27" s="13" t="s">
        <v>21</v>
      </c>
      <c r="D27" s="13" t="s">
        <v>22</v>
      </c>
      <c r="E27" s="14">
        <v>1</v>
      </c>
      <c r="F27" s="13">
        <v>8</v>
      </c>
      <c r="G27" s="13">
        <v>8</v>
      </c>
      <c r="H27" s="13">
        <v>10</v>
      </c>
      <c r="I27" s="13">
        <v>0</v>
      </c>
      <c r="J27" s="20">
        <v>92</v>
      </c>
      <c r="K27" s="20">
        <f t="shared" si="0"/>
        <v>36.8</v>
      </c>
      <c r="L27" s="21">
        <f t="shared" si="1"/>
        <v>62.8</v>
      </c>
      <c r="M27" s="13"/>
    </row>
    <row r="28" customHeight="1" spans="1:13">
      <c r="A28" s="12">
        <v>102202006028</v>
      </c>
      <c r="B28" s="13" t="s">
        <v>16</v>
      </c>
      <c r="C28" s="13" t="s">
        <v>21</v>
      </c>
      <c r="D28" s="13" t="s">
        <v>22</v>
      </c>
      <c r="E28" s="15"/>
      <c r="F28" s="13">
        <v>6</v>
      </c>
      <c r="G28" s="13">
        <v>8</v>
      </c>
      <c r="H28" s="13">
        <v>10</v>
      </c>
      <c r="I28" s="13">
        <v>2</v>
      </c>
      <c r="J28" s="20">
        <v>84.4</v>
      </c>
      <c r="K28" s="20">
        <f t="shared" si="0"/>
        <v>33.76</v>
      </c>
      <c r="L28" s="21">
        <f t="shared" si="1"/>
        <v>59.76</v>
      </c>
      <c r="M28" s="13"/>
    </row>
    <row r="29" customHeight="1" spans="1:13">
      <c r="A29" s="12">
        <v>102202006029</v>
      </c>
      <c r="B29" s="13" t="s">
        <v>16</v>
      </c>
      <c r="C29" s="13" t="s">
        <v>21</v>
      </c>
      <c r="D29" s="13" t="s">
        <v>22</v>
      </c>
      <c r="E29" s="15"/>
      <c r="F29" s="13">
        <v>8</v>
      </c>
      <c r="G29" s="13">
        <v>8</v>
      </c>
      <c r="H29" s="13">
        <v>10</v>
      </c>
      <c r="I29" s="13">
        <v>0</v>
      </c>
      <c r="J29" s="20">
        <v>82.55</v>
      </c>
      <c r="K29" s="20">
        <f t="shared" si="0"/>
        <v>33.02</v>
      </c>
      <c r="L29" s="21">
        <f t="shared" si="1"/>
        <v>59.02</v>
      </c>
      <c r="M29" s="13"/>
    </row>
    <row r="30" customHeight="1" spans="1:13">
      <c r="A30" s="12">
        <v>102202006023</v>
      </c>
      <c r="B30" s="13" t="s">
        <v>16</v>
      </c>
      <c r="C30" s="13" t="s">
        <v>21</v>
      </c>
      <c r="D30" s="13" t="s">
        <v>22</v>
      </c>
      <c r="E30" s="15"/>
      <c r="F30" s="13">
        <v>6</v>
      </c>
      <c r="G30" s="13">
        <v>8</v>
      </c>
      <c r="H30" s="13">
        <v>10</v>
      </c>
      <c r="I30" s="13">
        <v>2</v>
      </c>
      <c r="J30" s="20">
        <v>80.6</v>
      </c>
      <c r="K30" s="20">
        <f t="shared" si="0"/>
        <v>32.24</v>
      </c>
      <c r="L30" s="21">
        <f t="shared" si="1"/>
        <v>58.24</v>
      </c>
      <c r="M30" s="13"/>
    </row>
    <row r="31" customHeight="1" spans="1:13">
      <c r="A31" s="12">
        <v>102202006024</v>
      </c>
      <c r="B31" s="13" t="s">
        <v>16</v>
      </c>
      <c r="C31" s="13" t="s">
        <v>21</v>
      </c>
      <c r="D31" s="13" t="s">
        <v>22</v>
      </c>
      <c r="E31" s="15"/>
      <c r="F31" s="13">
        <v>6</v>
      </c>
      <c r="G31" s="13">
        <v>8</v>
      </c>
      <c r="H31" s="13">
        <v>10</v>
      </c>
      <c r="I31" s="13">
        <v>0</v>
      </c>
      <c r="J31" s="20">
        <v>85.2</v>
      </c>
      <c r="K31" s="20">
        <f t="shared" si="0"/>
        <v>34.08</v>
      </c>
      <c r="L31" s="21">
        <f t="shared" si="1"/>
        <v>58.08</v>
      </c>
      <c r="M31" s="13"/>
    </row>
    <row r="32" customHeight="1" spans="1:13">
      <c r="A32" s="12">
        <v>102202006030</v>
      </c>
      <c r="B32" s="13" t="s">
        <v>16</v>
      </c>
      <c r="C32" s="13" t="s">
        <v>21</v>
      </c>
      <c r="D32" s="13" t="s">
        <v>22</v>
      </c>
      <c r="E32" s="15"/>
      <c r="F32" s="13">
        <v>6</v>
      </c>
      <c r="G32" s="13">
        <v>8</v>
      </c>
      <c r="H32" s="13">
        <v>10</v>
      </c>
      <c r="I32" s="13">
        <v>0</v>
      </c>
      <c r="J32" s="20">
        <v>85.05</v>
      </c>
      <c r="K32" s="20">
        <f t="shared" si="0"/>
        <v>34.02</v>
      </c>
      <c r="L32" s="21">
        <f t="shared" si="1"/>
        <v>58.02</v>
      </c>
      <c r="M32" s="13"/>
    </row>
    <row r="33" customHeight="1" spans="1:13">
      <c r="A33" s="12">
        <v>102202006025</v>
      </c>
      <c r="B33" s="13" t="s">
        <v>16</v>
      </c>
      <c r="C33" s="13" t="s">
        <v>21</v>
      </c>
      <c r="D33" s="13" t="s">
        <v>22</v>
      </c>
      <c r="E33" s="15"/>
      <c r="F33" s="13">
        <v>6</v>
      </c>
      <c r="G33" s="13">
        <v>8</v>
      </c>
      <c r="H33" s="13">
        <v>10</v>
      </c>
      <c r="I33" s="13">
        <v>2</v>
      </c>
      <c r="J33" s="20">
        <v>77.9</v>
      </c>
      <c r="K33" s="20">
        <f t="shared" si="0"/>
        <v>31.16</v>
      </c>
      <c r="L33" s="21">
        <f t="shared" si="1"/>
        <v>57.16</v>
      </c>
      <c r="M33" s="13"/>
    </row>
    <row r="34" customHeight="1" spans="1:13">
      <c r="A34" s="12">
        <v>102202006027</v>
      </c>
      <c r="B34" s="13" t="s">
        <v>16</v>
      </c>
      <c r="C34" s="13" t="s">
        <v>21</v>
      </c>
      <c r="D34" s="13" t="s">
        <v>22</v>
      </c>
      <c r="E34" s="16"/>
      <c r="F34" s="13">
        <v>10</v>
      </c>
      <c r="G34" s="13">
        <v>8</v>
      </c>
      <c r="H34" s="13">
        <v>10</v>
      </c>
      <c r="I34" s="13">
        <v>2</v>
      </c>
      <c r="J34" s="20" t="s">
        <v>19</v>
      </c>
      <c r="K34" s="20" t="s">
        <v>20</v>
      </c>
      <c r="L34" s="21" t="s">
        <v>20</v>
      </c>
      <c r="M34" s="13"/>
    </row>
    <row r="35" customHeight="1" spans="1:13">
      <c r="A35" s="12">
        <v>102202006032</v>
      </c>
      <c r="B35" s="13" t="s">
        <v>23</v>
      </c>
      <c r="C35" s="13" t="s">
        <v>24</v>
      </c>
      <c r="D35" s="13" t="s">
        <v>25</v>
      </c>
      <c r="E35" s="14">
        <v>2</v>
      </c>
      <c r="F35" s="13">
        <v>10</v>
      </c>
      <c r="G35" s="13">
        <v>8</v>
      </c>
      <c r="H35" s="13">
        <v>10</v>
      </c>
      <c r="I35" s="13">
        <v>0</v>
      </c>
      <c r="J35" s="20">
        <v>85.95</v>
      </c>
      <c r="K35" s="20">
        <f t="shared" si="0"/>
        <v>34.38</v>
      </c>
      <c r="L35" s="21">
        <f t="shared" si="1"/>
        <v>62.38</v>
      </c>
      <c r="M35" s="13"/>
    </row>
    <row r="36" customHeight="1" spans="1:13">
      <c r="A36" s="12">
        <v>102202006035</v>
      </c>
      <c r="B36" s="13" t="s">
        <v>23</v>
      </c>
      <c r="C36" s="13" t="s">
        <v>24</v>
      </c>
      <c r="D36" s="13" t="s">
        <v>25</v>
      </c>
      <c r="E36" s="15"/>
      <c r="F36" s="13">
        <v>10</v>
      </c>
      <c r="G36" s="13">
        <v>8</v>
      </c>
      <c r="H36" s="13">
        <v>10</v>
      </c>
      <c r="I36" s="13">
        <v>0</v>
      </c>
      <c r="J36" s="20">
        <v>81.6</v>
      </c>
      <c r="K36" s="20">
        <f t="shared" si="0"/>
        <v>32.64</v>
      </c>
      <c r="L36" s="21">
        <f t="shared" si="1"/>
        <v>60.64</v>
      </c>
      <c r="M36" s="13"/>
    </row>
    <row r="37" customHeight="1" spans="1:13">
      <c r="A37" s="12">
        <v>102202006033</v>
      </c>
      <c r="B37" s="13" t="s">
        <v>23</v>
      </c>
      <c r="C37" s="13" t="s">
        <v>24</v>
      </c>
      <c r="D37" s="13" t="s">
        <v>25</v>
      </c>
      <c r="E37" s="15"/>
      <c r="F37" s="13">
        <v>10</v>
      </c>
      <c r="G37" s="13">
        <v>8</v>
      </c>
      <c r="H37" s="13">
        <v>10</v>
      </c>
      <c r="I37" s="13">
        <v>0</v>
      </c>
      <c r="J37" s="20">
        <v>81.3</v>
      </c>
      <c r="K37" s="20">
        <f t="shared" si="0"/>
        <v>32.52</v>
      </c>
      <c r="L37" s="21">
        <f t="shared" si="1"/>
        <v>60.52</v>
      </c>
      <c r="M37" s="13"/>
    </row>
    <row r="38" customHeight="1" spans="1:13">
      <c r="A38" s="12">
        <v>102202006038</v>
      </c>
      <c r="B38" s="13" t="s">
        <v>23</v>
      </c>
      <c r="C38" s="13" t="s">
        <v>24</v>
      </c>
      <c r="D38" s="13" t="s">
        <v>25</v>
      </c>
      <c r="E38" s="15"/>
      <c r="F38" s="13">
        <v>10</v>
      </c>
      <c r="G38" s="13">
        <v>8</v>
      </c>
      <c r="H38" s="13">
        <v>10</v>
      </c>
      <c r="I38" s="13">
        <v>0</v>
      </c>
      <c r="J38" s="20">
        <v>79.95</v>
      </c>
      <c r="K38" s="20">
        <f t="shared" si="0"/>
        <v>31.98</v>
      </c>
      <c r="L38" s="21">
        <f t="shared" si="1"/>
        <v>59.98</v>
      </c>
      <c r="M38" s="13"/>
    </row>
    <row r="39" customHeight="1" spans="1:13">
      <c r="A39" s="12">
        <v>102202006036</v>
      </c>
      <c r="B39" s="13" t="s">
        <v>23</v>
      </c>
      <c r="C39" s="13" t="s">
        <v>24</v>
      </c>
      <c r="D39" s="13" t="s">
        <v>25</v>
      </c>
      <c r="E39" s="15"/>
      <c r="F39" s="13">
        <v>8</v>
      </c>
      <c r="G39" s="13">
        <v>8</v>
      </c>
      <c r="H39" s="13">
        <v>10</v>
      </c>
      <c r="I39" s="13">
        <v>0</v>
      </c>
      <c r="J39" s="20">
        <v>80.1</v>
      </c>
      <c r="K39" s="20">
        <f t="shared" si="0"/>
        <v>32.04</v>
      </c>
      <c r="L39" s="21">
        <f t="shared" si="1"/>
        <v>58.04</v>
      </c>
      <c r="M39" s="13"/>
    </row>
    <row r="40" customHeight="1" spans="1:13">
      <c r="A40" s="12">
        <v>102202006037</v>
      </c>
      <c r="B40" s="13" t="s">
        <v>23</v>
      </c>
      <c r="C40" s="13" t="s">
        <v>24</v>
      </c>
      <c r="D40" s="13" t="s">
        <v>25</v>
      </c>
      <c r="E40" s="15"/>
      <c r="F40" s="13">
        <v>6</v>
      </c>
      <c r="G40" s="13">
        <v>12</v>
      </c>
      <c r="H40" s="13">
        <v>6</v>
      </c>
      <c r="I40" s="13">
        <v>0</v>
      </c>
      <c r="J40" s="20">
        <v>80.5</v>
      </c>
      <c r="K40" s="20">
        <f t="shared" si="0"/>
        <v>32.2</v>
      </c>
      <c r="L40" s="21">
        <f t="shared" si="1"/>
        <v>56.2</v>
      </c>
      <c r="M40" s="13"/>
    </row>
    <row r="41" customHeight="1" spans="1:13">
      <c r="A41" s="12">
        <v>102202006031</v>
      </c>
      <c r="B41" s="13" t="s">
        <v>23</v>
      </c>
      <c r="C41" s="13" t="s">
        <v>24</v>
      </c>
      <c r="D41" s="13" t="s">
        <v>25</v>
      </c>
      <c r="E41" s="15"/>
      <c r="F41" s="13">
        <v>8</v>
      </c>
      <c r="G41" s="13">
        <v>8</v>
      </c>
      <c r="H41" s="13">
        <v>10</v>
      </c>
      <c r="I41" s="13">
        <v>0</v>
      </c>
      <c r="J41" s="20">
        <v>72.8</v>
      </c>
      <c r="K41" s="20">
        <f t="shared" si="0"/>
        <v>29.12</v>
      </c>
      <c r="L41" s="21">
        <f t="shared" si="1"/>
        <v>55.12</v>
      </c>
      <c r="M41" s="13"/>
    </row>
    <row r="42" customHeight="1" spans="1:13">
      <c r="A42" s="12">
        <v>102202006034</v>
      </c>
      <c r="B42" s="13" t="s">
        <v>23</v>
      </c>
      <c r="C42" s="13" t="s">
        <v>24</v>
      </c>
      <c r="D42" s="13" t="s">
        <v>25</v>
      </c>
      <c r="E42" s="16"/>
      <c r="F42" s="13">
        <v>6</v>
      </c>
      <c r="G42" s="13">
        <v>8</v>
      </c>
      <c r="H42" s="13">
        <v>8</v>
      </c>
      <c r="I42" s="13">
        <v>0</v>
      </c>
      <c r="J42" s="20">
        <v>73.9</v>
      </c>
      <c r="K42" s="20">
        <f t="shared" si="0"/>
        <v>29.56</v>
      </c>
      <c r="L42" s="21">
        <f t="shared" si="1"/>
        <v>51.56</v>
      </c>
      <c r="M42" s="13"/>
    </row>
    <row r="43" customHeight="1" spans="1:13">
      <c r="A43" s="12">
        <v>102202006039</v>
      </c>
      <c r="B43" s="13" t="s">
        <v>23</v>
      </c>
      <c r="C43" s="13" t="s">
        <v>26</v>
      </c>
      <c r="D43" s="13" t="s">
        <v>27</v>
      </c>
      <c r="E43" s="14">
        <v>1</v>
      </c>
      <c r="F43" s="13">
        <v>8</v>
      </c>
      <c r="G43" s="13">
        <v>8</v>
      </c>
      <c r="H43" s="13">
        <v>10</v>
      </c>
      <c r="I43" s="13">
        <v>2</v>
      </c>
      <c r="J43" s="20">
        <v>76.85</v>
      </c>
      <c r="K43" s="20">
        <f t="shared" si="0"/>
        <v>30.74</v>
      </c>
      <c r="L43" s="21">
        <f t="shared" si="1"/>
        <v>58.74</v>
      </c>
      <c r="M43" s="13"/>
    </row>
    <row r="44" customHeight="1" spans="1:13">
      <c r="A44" s="12">
        <v>102202006040</v>
      </c>
      <c r="B44" s="13" t="s">
        <v>23</v>
      </c>
      <c r="C44" s="13" t="s">
        <v>26</v>
      </c>
      <c r="D44" s="13" t="s">
        <v>27</v>
      </c>
      <c r="E44" s="16"/>
      <c r="F44" s="13">
        <v>10</v>
      </c>
      <c r="G44" s="13">
        <v>8</v>
      </c>
      <c r="H44" s="13">
        <v>10</v>
      </c>
      <c r="I44" s="13">
        <v>0</v>
      </c>
      <c r="J44" s="20" t="s">
        <v>19</v>
      </c>
      <c r="K44" s="20" t="s">
        <v>20</v>
      </c>
      <c r="L44" s="21" t="s">
        <v>20</v>
      </c>
      <c r="M44" s="13"/>
    </row>
    <row r="45" customHeight="1" spans="1:13">
      <c r="A45" s="12">
        <v>102202006041</v>
      </c>
      <c r="B45" s="13" t="s">
        <v>23</v>
      </c>
      <c r="C45" s="13" t="s">
        <v>28</v>
      </c>
      <c r="D45" s="13" t="s">
        <v>29</v>
      </c>
      <c r="E45" s="14">
        <v>1</v>
      </c>
      <c r="F45" s="13">
        <v>6</v>
      </c>
      <c r="G45" s="13">
        <v>8</v>
      </c>
      <c r="H45" s="13">
        <v>8</v>
      </c>
      <c r="I45" s="13">
        <v>0</v>
      </c>
      <c r="J45" s="20" t="s">
        <v>19</v>
      </c>
      <c r="K45" s="20" t="s">
        <v>20</v>
      </c>
      <c r="L45" s="21" t="s">
        <v>20</v>
      </c>
      <c r="M45" s="13"/>
    </row>
    <row r="46" customHeight="1" spans="1:13">
      <c r="A46" s="12">
        <v>102202006042</v>
      </c>
      <c r="B46" s="13" t="s">
        <v>23</v>
      </c>
      <c r="C46" s="13" t="s">
        <v>28</v>
      </c>
      <c r="D46" s="13" t="s">
        <v>29</v>
      </c>
      <c r="E46" s="16"/>
      <c r="F46" s="13">
        <v>12</v>
      </c>
      <c r="G46" s="13">
        <v>8</v>
      </c>
      <c r="H46" s="13">
        <v>10</v>
      </c>
      <c r="I46" s="13">
        <v>0</v>
      </c>
      <c r="J46" s="20" t="s">
        <v>19</v>
      </c>
      <c r="K46" s="20" t="s">
        <v>20</v>
      </c>
      <c r="L46" s="21" t="s">
        <v>20</v>
      </c>
      <c r="M46" s="13"/>
    </row>
    <row r="47" customHeight="1" spans="1:13">
      <c r="A47" s="12">
        <v>102202006046</v>
      </c>
      <c r="B47" s="13" t="s">
        <v>23</v>
      </c>
      <c r="C47" s="13" t="s">
        <v>21</v>
      </c>
      <c r="D47" s="13" t="s">
        <v>30</v>
      </c>
      <c r="E47" s="14">
        <v>1</v>
      </c>
      <c r="F47" s="13">
        <v>6</v>
      </c>
      <c r="G47" s="13">
        <v>8</v>
      </c>
      <c r="H47" s="13">
        <v>10</v>
      </c>
      <c r="I47" s="13">
        <v>4</v>
      </c>
      <c r="J47" s="20">
        <v>86.45</v>
      </c>
      <c r="K47" s="20">
        <f t="shared" si="0"/>
        <v>34.58</v>
      </c>
      <c r="L47" s="21">
        <f t="shared" si="1"/>
        <v>62.58</v>
      </c>
      <c r="M47" s="13"/>
    </row>
    <row r="48" customHeight="1" spans="1:13">
      <c r="A48" s="12">
        <v>102202006048</v>
      </c>
      <c r="B48" s="13" t="s">
        <v>23</v>
      </c>
      <c r="C48" s="13" t="s">
        <v>21</v>
      </c>
      <c r="D48" s="13" t="s">
        <v>30</v>
      </c>
      <c r="E48" s="15"/>
      <c r="F48" s="13">
        <v>8</v>
      </c>
      <c r="G48" s="13">
        <v>8</v>
      </c>
      <c r="H48" s="13">
        <v>10</v>
      </c>
      <c r="I48" s="13">
        <v>2</v>
      </c>
      <c r="J48" s="20">
        <v>85.3</v>
      </c>
      <c r="K48" s="20">
        <f t="shared" si="0"/>
        <v>34.12</v>
      </c>
      <c r="L48" s="21">
        <f t="shared" si="1"/>
        <v>62.12</v>
      </c>
      <c r="M48" s="13"/>
    </row>
    <row r="49" customHeight="1" spans="1:13">
      <c r="A49" s="12">
        <v>102202006045</v>
      </c>
      <c r="B49" s="13" t="s">
        <v>23</v>
      </c>
      <c r="C49" s="13" t="s">
        <v>21</v>
      </c>
      <c r="D49" s="13" t="s">
        <v>30</v>
      </c>
      <c r="E49" s="15"/>
      <c r="F49" s="13">
        <v>12</v>
      </c>
      <c r="G49" s="13">
        <v>8</v>
      </c>
      <c r="H49" s="13">
        <v>10</v>
      </c>
      <c r="I49" s="13">
        <v>0</v>
      </c>
      <c r="J49" s="20">
        <v>74.5</v>
      </c>
      <c r="K49" s="20">
        <f t="shared" si="0"/>
        <v>29.8</v>
      </c>
      <c r="L49" s="21">
        <f t="shared" si="1"/>
        <v>59.8</v>
      </c>
      <c r="M49" s="13"/>
    </row>
    <row r="50" customHeight="1" spans="1:13">
      <c r="A50" s="12">
        <v>102202006043</v>
      </c>
      <c r="B50" s="13" t="s">
        <v>23</v>
      </c>
      <c r="C50" s="13" t="s">
        <v>21</v>
      </c>
      <c r="D50" s="13" t="s">
        <v>30</v>
      </c>
      <c r="E50" s="15"/>
      <c r="F50" s="13">
        <v>8</v>
      </c>
      <c r="G50" s="13">
        <v>8</v>
      </c>
      <c r="H50" s="13">
        <v>10</v>
      </c>
      <c r="I50" s="13">
        <v>0</v>
      </c>
      <c r="J50" s="20">
        <v>70.15</v>
      </c>
      <c r="K50" s="20">
        <f t="shared" si="0"/>
        <v>28.06</v>
      </c>
      <c r="L50" s="21">
        <f t="shared" si="1"/>
        <v>54.06</v>
      </c>
      <c r="M50" s="13"/>
    </row>
    <row r="51" customHeight="1" spans="1:13">
      <c r="A51" s="12">
        <v>102202006044</v>
      </c>
      <c r="B51" s="13" t="s">
        <v>23</v>
      </c>
      <c r="C51" s="13" t="s">
        <v>21</v>
      </c>
      <c r="D51" s="13" t="s">
        <v>30</v>
      </c>
      <c r="E51" s="15"/>
      <c r="F51" s="13">
        <v>10</v>
      </c>
      <c r="G51" s="13">
        <v>8</v>
      </c>
      <c r="H51" s="13">
        <v>10</v>
      </c>
      <c r="I51" s="13">
        <v>0</v>
      </c>
      <c r="J51" s="20">
        <v>57</v>
      </c>
      <c r="K51" s="20">
        <f t="shared" si="0"/>
        <v>22.8</v>
      </c>
      <c r="L51" s="21">
        <f t="shared" si="1"/>
        <v>50.8</v>
      </c>
      <c r="M51" s="13"/>
    </row>
    <row r="52" customHeight="1" spans="1:13">
      <c r="A52" s="12">
        <v>102202006047</v>
      </c>
      <c r="B52" s="13" t="s">
        <v>23</v>
      </c>
      <c r="C52" s="13" t="s">
        <v>21</v>
      </c>
      <c r="D52" s="13" t="s">
        <v>30</v>
      </c>
      <c r="E52" s="16"/>
      <c r="F52" s="13">
        <v>6</v>
      </c>
      <c r="G52" s="13">
        <v>8</v>
      </c>
      <c r="H52" s="13">
        <v>10</v>
      </c>
      <c r="I52" s="13">
        <v>4</v>
      </c>
      <c r="J52" s="20">
        <v>46.35</v>
      </c>
      <c r="K52" s="20">
        <f t="shared" si="0"/>
        <v>18.54</v>
      </c>
      <c r="L52" s="21">
        <f t="shared" si="1"/>
        <v>46.54</v>
      </c>
      <c r="M52" s="13"/>
    </row>
    <row r="53" customHeight="1" spans="1:13">
      <c r="A53" s="12">
        <v>102202006050</v>
      </c>
      <c r="B53" s="13" t="s">
        <v>23</v>
      </c>
      <c r="C53" s="13" t="s">
        <v>17</v>
      </c>
      <c r="D53" s="13" t="s">
        <v>31</v>
      </c>
      <c r="E53" s="14">
        <v>1</v>
      </c>
      <c r="F53" s="13">
        <v>10</v>
      </c>
      <c r="G53" s="13">
        <v>8</v>
      </c>
      <c r="H53" s="13">
        <v>10</v>
      </c>
      <c r="I53" s="13">
        <v>2</v>
      </c>
      <c r="J53" s="20">
        <v>86.5</v>
      </c>
      <c r="K53" s="20">
        <f t="shared" si="0"/>
        <v>34.6</v>
      </c>
      <c r="L53" s="21">
        <f t="shared" si="1"/>
        <v>64.6</v>
      </c>
      <c r="M53" s="13"/>
    </row>
    <row r="54" customHeight="1" spans="1:13">
      <c r="A54" s="12">
        <v>102202006051</v>
      </c>
      <c r="B54" s="13" t="s">
        <v>23</v>
      </c>
      <c r="C54" s="13" t="s">
        <v>17</v>
      </c>
      <c r="D54" s="13" t="s">
        <v>31</v>
      </c>
      <c r="E54" s="15"/>
      <c r="F54" s="13">
        <v>6</v>
      </c>
      <c r="G54" s="13">
        <v>8</v>
      </c>
      <c r="H54" s="13">
        <v>10</v>
      </c>
      <c r="I54" s="13">
        <v>4</v>
      </c>
      <c r="J54" s="20">
        <v>67.45</v>
      </c>
      <c r="K54" s="20">
        <f t="shared" si="0"/>
        <v>26.98</v>
      </c>
      <c r="L54" s="21">
        <f t="shared" si="1"/>
        <v>54.98</v>
      </c>
      <c r="M54" s="13"/>
    </row>
    <row r="55" customHeight="1" spans="1:13">
      <c r="A55" s="12">
        <v>102202006049</v>
      </c>
      <c r="B55" s="13" t="s">
        <v>23</v>
      </c>
      <c r="C55" s="13" t="s">
        <v>17</v>
      </c>
      <c r="D55" s="13" t="s">
        <v>31</v>
      </c>
      <c r="E55" s="15"/>
      <c r="F55" s="13">
        <v>6</v>
      </c>
      <c r="G55" s="13">
        <v>8</v>
      </c>
      <c r="H55" s="13">
        <v>10</v>
      </c>
      <c r="I55" s="13">
        <v>4</v>
      </c>
      <c r="J55" s="20">
        <v>60.15</v>
      </c>
      <c r="K55" s="20">
        <f t="shared" si="0"/>
        <v>24.06</v>
      </c>
      <c r="L55" s="21">
        <f t="shared" si="1"/>
        <v>52.06</v>
      </c>
      <c r="M55" s="13"/>
    </row>
    <row r="56" customHeight="1" spans="1:13">
      <c r="A56" s="12">
        <v>102202006052</v>
      </c>
      <c r="B56" s="13" t="s">
        <v>23</v>
      </c>
      <c r="C56" s="13" t="s">
        <v>17</v>
      </c>
      <c r="D56" s="13" t="s">
        <v>31</v>
      </c>
      <c r="E56" s="16"/>
      <c r="F56" s="13">
        <v>8</v>
      </c>
      <c r="G56" s="13">
        <v>8</v>
      </c>
      <c r="H56" s="13">
        <v>10</v>
      </c>
      <c r="I56" s="13">
        <v>2</v>
      </c>
      <c r="J56" s="20">
        <v>42.45</v>
      </c>
      <c r="K56" s="20">
        <f t="shared" si="0"/>
        <v>16.98</v>
      </c>
      <c r="L56" s="21">
        <f t="shared" si="1"/>
        <v>44.98</v>
      </c>
      <c r="M56" s="13"/>
    </row>
    <row r="57" customHeight="1" spans="1:13">
      <c r="A57" s="12">
        <v>102202006053</v>
      </c>
      <c r="B57" s="14" t="s">
        <v>32</v>
      </c>
      <c r="C57" s="13" t="s">
        <v>28</v>
      </c>
      <c r="D57" s="13" t="s">
        <v>33</v>
      </c>
      <c r="E57" s="14">
        <v>1</v>
      </c>
      <c r="F57" s="13">
        <v>6</v>
      </c>
      <c r="G57" s="13">
        <v>8</v>
      </c>
      <c r="H57" s="13">
        <v>8</v>
      </c>
      <c r="I57" s="13">
        <v>0</v>
      </c>
      <c r="J57" s="20">
        <v>65.4</v>
      </c>
      <c r="K57" s="20">
        <f t="shared" si="0"/>
        <v>26.16</v>
      </c>
      <c r="L57" s="21">
        <f t="shared" si="1"/>
        <v>48.16</v>
      </c>
      <c r="M57" s="13"/>
    </row>
    <row r="58" customHeight="1" spans="1:13">
      <c r="A58" s="12">
        <v>102202006056</v>
      </c>
      <c r="B58" s="13" t="s">
        <v>32</v>
      </c>
      <c r="C58" s="13" t="s">
        <v>17</v>
      </c>
      <c r="D58" s="13" t="s">
        <v>34</v>
      </c>
      <c r="E58" s="14">
        <v>2</v>
      </c>
      <c r="F58" s="13">
        <v>6</v>
      </c>
      <c r="G58" s="13">
        <v>8</v>
      </c>
      <c r="H58" s="13">
        <v>10</v>
      </c>
      <c r="I58" s="13">
        <v>2</v>
      </c>
      <c r="J58" s="20">
        <v>84.55</v>
      </c>
      <c r="K58" s="20">
        <f t="shared" si="0"/>
        <v>33.82</v>
      </c>
      <c r="L58" s="21">
        <f t="shared" si="1"/>
        <v>59.82</v>
      </c>
      <c r="M58" s="13"/>
    </row>
    <row r="59" customHeight="1" spans="1:13">
      <c r="A59" s="12">
        <v>102202006057</v>
      </c>
      <c r="B59" s="13" t="s">
        <v>32</v>
      </c>
      <c r="C59" s="13" t="s">
        <v>17</v>
      </c>
      <c r="D59" s="13" t="s">
        <v>34</v>
      </c>
      <c r="E59" s="15"/>
      <c r="F59" s="13">
        <v>6</v>
      </c>
      <c r="G59" s="13">
        <v>8</v>
      </c>
      <c r="H59" s="13">
        <v>10</v>
      </c>
      <c r="I59" s="13">
        <v>2</v>
      </c>
      <c r="J59" s="20">
        <v>83.25</v>
      </c>
      <c r="K59" s="20">
        <f t="shared" si="0"/>
        <v>33.3</v>
      </c>
      <c r="L59" s="21">
        <f t="shared" si="1"/>
        <v>59.3</v>
      </c>
      <c r="M59" s="13"/>
    </row>
    <row r="60" customHeight="1" spans="1:13">
      <c r="A60" s="12">
        <v>102202006054</v>
      </c>
      <c r="B60" s="13" t="s">
        <v>32</v>
      </c>
      <c r="C60" s="13" t="s">
        <v>17</v>
      </c>
      <c r="D60" s="13" t="s">
        <v>34</v>
      </c>
      <c r="E60" s="15"/>
      <c r="F60" s="13">
        <v>6</v>
      </c>
      <c r="G60" s="13">
        <v>8</v>
      </c>
      <c r="H60" s="13">
        <v>10</v>
      </c>
      <c r="I60" s="13">
        <v>0</v>
      </c>
      <c r="J60" s="20">
        <v>77.65</v>
      </c>
      <c r="K60" s="20">
        <f t="shared" si="0"/>
        <v>31.06</v>
      </c>
      <c r="L60" s="21">
        <f t="shared" si="1"/>
        <v>55.06</v>
      </c>
      <c r="M60" s="13"/>
    </row>
    <row r="61" customHeight="1" spans="1:13">
      <c r="A61" s="12">
        <v>102202006059</v>
      </c>
      <c r="B61" s="13" t="s">
        <v>32</v>
      </c>
      <c r="C61" s="13" t="s">
        <v>17</v>
      </c>
      <c r="D61" s="13" t="s">
        <v>34</v>
      </c>
      <c r="E61" s="15"/>
      <c r="F61" s="13">
        <v>10</v>
      </c>
      <c r="G61" s="13">
        <v>8</v>
      </c>
      <c r="H61" s="13">
        <v>10</v>
      </c>
      <c r="I61" s="13">
        <v>0</v>
      </c>
      <c r="J61" s="20">
        <v>64.2</v>
      </c>
      <c r="K61" s="20">
        <f t="shared" si="0"/>
        <v>25.68</v>
      </c>
      <c r="L61" s="21">
        <f t="shared" si="1"/>
        <v>53.68</v>
      </c>
      <c r="M61" s="13"/>
    </row>
    <row r="62" customHeight="1" spans="1:13">
      <c r="A62" s="12">
        <v>102202006058</v>
      </c>
      <c r="B62" s="13" t="s">
        <v>32</v>
      </c>
      <c r="C62" s="13" t="s">
        <v>17</v>
      </c>
      <c r="D62" s="13" t="s">
        <v>34</v>
      </c>
      <c r="E62" s="15"/>
      <c r="F62" s="13">
        <v>6</v>
      </c>
      <c r="G62" s="13">
        <v>8</v>
      </c>
      <c r="H62" s="13">
        <v>10</v>
      </c>
      <c r="I62" s="13">
        <v>2</v>
      </c>
      <c r="J62" s="20">
        <v>67.7</v>
      </c>
      <c r="K62" s="20">
        <f t="shared" si="0"/>
        <v>27.08</v>
      </c>
      <c r="L62" s="21">
        <f t="shared" si="1"/>
        <v>53.08</v>
      </c>
      <c r="M62" s="13"/>
    </row>
    <row r="63" customHeight="1" spans="1:13">
      <c r="A63" s="12">
        <v>102202006055</v>
      </c>
      <c r="B63" s="13" t="s">
        <v>32</v>
      </c>
      <c r="C63" s="13" t="s">
        <v>17</v>
      </c>
      <c r="D63" s="13" t="s">
        <v>34</v>
      </c>
      <c r="E63" s="16"/>
      <c r="F63" s="13">
        <v>6</v>
      </c>
      <c r="G63" s="13">
        <v>8</v>
      </c>
      <c r="H63" s="13">
        <v>10</v>
      </c>
      <c r="I63" s="13">
        <v>0</v>
      </c>
      <c r="J63" s="20">
        <v>68.35</v>
      </c>
      <c r="K63" s="20">
        <f t="shared" si="0"/>
        <v>27.34</v>
      </c>
      <c r="L63" s="21">
        <f t="shared" si="1"/>
        <v>51.34</v>
      </c>
      <c r="M63" s="13"/>
    </row>
    <row r="64" customHeight="1" spans="1:13">
      <c r="A64" s="12">
        <v>102202006060</v>
      </c>
      <c r="B64" s="13" t="s">
        <v>32</v>
      </c>
      <c r="C64" s="13" t="s">
        <v>35</v>
      </c>
      <c r="D64" s="13" t="s">
        <v>36</v>
      </c>
      <c r="E64" s="13">
        <v>1</v>
      </c>
      <c r="F64" s="13">
        <v>10</v>
      </c>
      <c r="G64" s="13">
        <v>8</v>
      </c>
      <c r="H64" s="13">
        <v>10</v>
      </c>
      <c r="I64" s="13">
        <v>0</v>
      </c>
      <c r="J64" s="20">
        <v>86.85</v>
      </c>
      <c r="K64" s="20">
        <f t="shared" si="0"/>
        <v>34.74</v>
      </c>
      <c r="L64" s="21">
        <f t="shared" si="1"/>
        <v>62.74</v>
      </c>
      <c r="M64" s="13"/>
    </row>
    <row r="65" customHeight="1" spans="1:13">
      <c r="A65" s="12">
        <v>102202006063</v>
      </c>
      <c r="B65" s="13" t="s">
        <v>37</v>
      </c>
      <c r="C65" s="13" t="s">
        <v>17</v>
      </c>
      <c r="D65" s="13" t="s">
        <v>38</v>
      </c>
      <c r="E65" s="14">
        <v>4</v>
      </c>
      <c r="F65" s="13">
        <v>6</v>
      </c>
      <c r="G65" s="13">
        <v>8</v>
      </c>
      <c r="H65" s="13">
        <v>10</v>
      </c>
      <c r="I65" s="13">
        <v>4</v>
      </c>
      <c r="J65" s="20">
        <v>85.85</v>
      </c>
      <c r="K65" s="20">
        <f t="shared" si="0"/>
        <v>34.34</v>
      </c>
      <c r="L65" s="21">
        <f t="shared" si="1"/>
        <v>62.34</v>
      </c>
      <c r="M65" s="13"/>
    </row>
    <row r="66" customHeight="1" spans="1:13">
      <c r="A66" s="12">
        <v>102202006070</v>
      </c>
      <c r="B66" s="13" t="s">
        <v>37</v>
      </c>
      <c r="C66" s="13" t="s">
        <v>17</v>
      </c>
      <c r="D66" s="13" t="s">
        <v>38</v>
      </c>
      <c r="E66" s="15"/>
      <c r="F66" s="13">
        <v>10</v>
      </c>
      <c r="G66" s="13">
        <v>8</v>
      </c>
      <c r="H66" s="13">
        <v>10</v>
      </c>
      <c r="I66" s="13">
        <v>0</v>
      </c>
      <c r="J66" s="20">
        <v>76.2</v>
      </c>
      <c r="K66" s="20">
        <f t="shared" si="0"/>
        <v>30.48</v>
      </c>
      <c r="L66" s="21">
        <f t="shared" si="1"/>
        <v>58.48</v>
      </c>
      <c r="M66" s="13"/>
    </row>
    <row r="67" customHeight="1" spans="1:13">
      <c r="A67" s="12">
        <v>102202006061</v>
      </c>
      <c r="B67" s="13" t="s">
        <v>37</v>
      </c>
      <c r="C67" s="13" t="s">
        <v>17</v>
      </c>
      <c r="D67" s="13" t="s">
        <v>38</v>
      </c>
      <c r="E67" s="15"/>
      <c r="F67" s="13">
        <v>6</v>
      </c>
      <c r="G67" s="13">
        <v>8</v>
      </c>
      <c r="H67" s="13">
        <v>10</v>
      </c>
      <c r="I67" s="13">
        <v>0</v>
      </c>
      <c r="J67" s="20">
        <v>84.8</v>
      </c>
      <c r="K67" s="20">
        <f t="shared" si="0"/>
        <v>33.92</v>
      </c>
      <c r="L67" s="21">
        <f t="shared" si="1"/>
        <v>57.92</v>
      </c>
      <c r="M67" s="13"/>
    </row>
    <row r="68" customHeight="1" spans="1:13">
      <c r="A68" s="12">
        <v>102202006067</v>
      </c>
      <c r="B68" s="13" t="s">
        <v>37</v>
      </c>
      <c r="C68" s="13" t="s">
        <v>17</v>
      </c>
      <c r="D68" s="13" t="s">
        <v>38</v>
      </c>
      <c r="E68" s="15"/>
      <c r="F68" s="13">
        <v>6</v>
      </c>
      <c r="G68" s="13">
        <v>8</v>
      </c>
      <c r="H68" s="13">
        <v>10</v>
      </c>
      <c r="I68" s="13">
        <v>2</v>
      </c>
      <c r="J68" s="20">
        <v>79.1</v>
      </c>
      <c r="K68" s="20">
        <f t="shared" si="0"/>
        <v>31.64</v>
      </c>
      <c r="L68" s="21">
        <f t="shared" si="1"/>
        <v>57.64</v>
      </c>
      <c r="M68" s="13"/>
    </row>
    <row r="69" customHeight="1" spans="1:13">
      <c r="A69" s="12">
        <v>102202006072</v>
      </c>
      <c r="B69" s="13" t="s">
        <v>37</v>
      </c>
      <c r="C69" s="13" t="s">
        <v>17</v>
      </c>
      <c r="D69" s="13" t="s">
        <v>38</v>
      </c>
      <c r="E69" s="15"/>
      <c r="F69" s="13">
        <v>6</v>
      </c>
      <c r="G69" s="13">
        <v>8</v>
      </c>
      <c r="H69" s="13">
        <v>10</v>
      </c>
      <c r="I69" s="13">
        <v>0</v>
      </c>
      <c r="J69" s="20">
        <v>83.8</v>
      </c>
      <c r="K69" s="20">
        <f t="shared" si="0"/>
        <v>33.52</v>
      </c>
      <c r="L69" s="21">
        <f t="shared" si="1"/>
        <v>57.52</v>
      </c>
      <c r="M69" s="13"/>
    </row>
    <row r="70" customHeight="1" spans="1:13">
      <c r="A70" s="12">
        <v>102202006075</v>
      </c>
      <c r="B70" s="13" t="s">
        <v>37</v>
      </c>
      <c r="C70" s="13" t="s">
        <v>17</v>
      </c>
      <c r="D70" s="13" t="s">
        <v>38</v>
      </c>
      <c r="E70" s="15"/>
      <c r="F70" s="13">
        <v>10</v>
      </c>
      <c r="G70" s="13">
        <v>8</v>
      </c>
      <c r="H70" s="13">
        <v>10</v>
      </c>
      <c r="I70" s="13">
        <v>0</v>
      </c>
      <c r="J70" s="20">
        <v>69.95</v>
      </c>
      <c r="K70" s="20">
        <f t="shared" ref="K70:K133" si="2">J70*40%</f>
        <v>27.98</v>
      </c>
      <c r="L70" s="21">
        <f t="shared" ref="L70:L133" si="3">F70+G70+H70+I70+K70</f>
        <v>55.98</v>
      </c>
      <c r="M70" s="13"/>
    </row>
    <row r="71" customHeight="1" spans="1:13">
      <c r="A71" s="12">
        <v>102202006068</v>
      </c>
      <c r="B71" s="13" t="s">
        <v>37</v>
      </c>
      <c r="C71" s="13" t="s">
        <v>17</v>
      </c>
      <c r="D71" s="13" t="s">
        <v>38</v>
      </c>
      <c r="E71" s="15"/>
      <c r="F71" s="13">
        <v>6</v>
      </c>
      <c r="G71" s="13">
        <v>8</v>
      </c>
      <c r="H71" s="13">
        <v>10</v>
      </c>
      <c r="I71" s="13">
        <v>4</v>
      </c>
      <c r="J71" s="20">
        <v>68.15</v>
      </c>
      <c r="K71" s="20">
        <f t="shared" si="2"/>
        <v>27.26</v>
      </c>
      <c r="L71" s="21">
        <f t="shared" si="3"/>
        <v>55.26</v>
      </c>
      <c r="M71" s="13"/>
    </row>
    <row r="72" customHeight="1" spans="1:13">
      <c r="A72" s="12">
        <v>102202006066</v>
      </c>
      <c r="B72" s="13" t="s">
        <v>37</v>
      </c>
      <c r="C72" s="13" t="s">
        <v>17</v>
      </c>
      <c r="D72" s="13" t="s">
        <v>38</v>
      </c>
      <c r="E72" s="15"/>
      <c r="F72" s="13">
        <v>6</v>
      </c>
      <c r="G72" s="13">
        <v>8</v>
      </c>
      <c r="H72" s="13">
        <v>8</v>
      </c>
      <c r="I72" s="13">
        <v>0</v>
      </c>
      <c r="J72" s="20">
        <v>82.95</v>
      </c>
      <c r="K72" s="20">
        <f t="shared" si="2"/>
        <v>33.18</v>
      </c>
      <c r="L72" s="21">
        <f t="shared" si="3"/>
        <v>55.18</v>
      </c>
      <c r="M72" s="13"/>
    </row>
    <row r="73" customHeight="1" spans="1:13">
      <c r="A73" s="12">
        <v>102202006062</v>
      </c>
      <c r="B73" s="13" t="s">
        <v>37</v>
      </c>
      <c r="C73" s="13" t="s">
        <v>17</v>
      </c>
      <c r="D73" s="13" t="s">
        <v>38</v>
      </c>
      <c r="E73" s="15"/>
      <c r="F73" s="13">
        <v>6</v>
      </c>
      <c r="G73" s="13">
        <v>8</v>
      </c>
      <c r="H73" s="13">
        <v>10</v>
      </c>
      <c r="I73" s="13">
        <v>0</v>
      </c>
      <c r="J73" s="20">
        <v>75.2</v>
      </c>
      <c r="K73" s="20">
        <f t="shared" si="2"/>
        <v>30.08</v>
      </c>
      <c r="L73" s="21">
        <f t="shared" si="3"/>
        <v>54.08</v>
      </c>
      <c r="M73" s="13"/>
    </row>
    <row r="74" customHeight="1" spans="1:13">
      <c r="A74" s="12">
        <v>102202006065</v>
      </c>
      <c r="B74" s="13" t="s">
        <v>37</v>
      </c>
      <c r="C74" s="13" t="s">
        <v>17</v>
      </c>
      <c r="D74" s="13" t="s">
        <v>38</v>
      </c>
      <c r="E74" s="15"/>
      <c r="F74" s="13">
        <v>6</v>
      </c>
      <c r="G74" s="13">
        <v>8</v>
      </c>
      <c r="H74" s="13">
        <v>10</v>
      </c>
      <c r="I74" s="13">
        <v>0</v>
      </c>
      <c r="J74" s="20">
        <v>73.35</v>
      </c>
      <c r="K74" s="20">
        <f t="shared" si="2"/>
        <v>29.34</v>
      </c>
      <c r="L74" s="21">
        <f t="shared" si="3"/>
        <v>53.34</v>
      </c>
      <c r="M74" s="13"/>
    </row>
    <row r="75" customHeight="1" spans="1:13">
      <c r="A75" s="12">
        <v>102202006073</v>
      </c>
      <c r="B75" s="13" t="s">
        <v>37</v>
      </c>
      <c r="C75" s="13" t="s">
        <v>17</v>
      </c>
      <c r="D75" s="13" t="s">
        <v>38</v>
      </c>
      <c r="E75" s="15"/>
      <c r="F75" s="13">
        <v>6</v>
      </c>
      <c r="G75" s="13">
        <v>8</v>
      </c>
      <c r="H75" s="13">
        <v>10</v>
      </c>
      <c r="I75" s="13">
        <v>0</v>
      </c>
      <c r="J75" s="20">
        <v>71.3</v>
      </c>
      <c r="K75" s="20">
        <f t="shared" si="2"/>
        <v>28.52</v>
      </c>
      <c r="L75" s="21">
        <f t="shared" si="3"/>
        <v>52.52</v>
      </c>
      <c r="M75" s="13"/>
    </row>
    <row r="76" customHeight="1" spans="1:13">
      <c r="A76" s="12">
        <v>102202006069</v>
      </c>
      <c r="B76" s="13" t="s">
        <v>37</v>
      </c>
      <c r="C76" s="13" t="s">
        <v>17</v>
      </c>
      <c r="D76" s="13" t="s">
        <v>38</v>
      </c>
      <c r="E76" s="15"/>
      <c r="F76" s="13">
        <v>6</v>
      </c>
      <c r="G76" s="13">
        <v>8</v>
      </c>
      <c r="H76" s="13">
        <v>10</v>
      </c>
      <c r="I76" s="13">
        <v>2</v>
      </c>
      <c r="J76" s="20">
        <v>63.9</v>
      </c>
      <c r="K76" s="20">
        <f t="shared" si="2"/>
        <v>25.56</v>
      </c>
      <c r="L76" s="21">
        <f t="shared" si="3"/>
        <v>51.56</v>
      </c>
      <c r="M76" s="13"/>
    </row>
    <row r="77" customHeight="1" spans="1:13">
      <c r="A77" s="12">
        <v>102202006074</v>
      </c>
      <c r="B77" s="13" t="s">
        <v>37</v>
      </c>
      <c r="C77" s="13" t="s">
        <v>17</v>
      </c>
      <c r="D77" s="13" t="s">
        <v>38</v>
      </c>
      <c r="E77" s="15"/>
      <c r="F77" s="13">
        <v>6</v>
      </c>
      <c r="G77" s="13">
        <v>8</v>
      </c>
      <c r="H77" s="13">
        <v>10</v>
      </c>
      <c r="I77" s="13">
        <v>2</v>
      </c>
      <c r="J77" s="20">
        <v>63.2</v>
      </c>
      <c r="K77" s="20">
        <f t="shared" si="2"/>
        <v>25.28</v>
      </c>
      <c r="L77" s="21">
        <f t="shared" si="3"/>
        <v>51.28</v>
      </c>
      <c r="M77" s="13"/>
    </row>
    <row r="78" customHeight="1" spans="1:13">
      <c r="A78" s="12">
        <v>102202006071</v>
      </c>
      <c r="B78" s="13" t="s">
        <v>37</v>
      </c>
      <c r="C78" s="13" t="s">
        <v>17</v>
      </c>
      <c r="D78" s="13" t="s">
        <v>38</v>
      </c>
      <c r="E78" s="15"/>
      <c r="F78" s="13">
        <v>6</v>
      </c>
      <c r="G78" s="13">
        <v>8</v>
      </c>
      <c r="H78" s="13">
        <v>10</v>
      </c>
      <c r="I78" s="13">
        <v>0</v>
      </c>
      <c r="J78" s="20">
        <v>67.45</v>
      </c>
      <c r="K78" s="20">
        <f t="shared" si="2"/>
        <v>26.98</v>
      </c>
      <c r="L78" s="21">
        <f t="shared" si="3"/>
        <v>50.98</v>
      </c>
      <c r="M78" s="13"/>
    </row>
    <row r="79" customHeight="1" spans="1:13">
      <c r="A79" s="12">
        <v>102202006064</v>
      </c>
      <c r="B79" s="13" t="s">
        <v>37</v>
      </c>
      <c r="C79" s="13" t="s">
        <v>17</v>
      </c>
      <c r="D79" s="13" t="s">
        <v>38</v>
      </c>
      <c r="E79" s="16"/>
      <c r="F79" s="13">
        <v>6</v>
      </c>
      <c r="G79" s="13">
        <v>8</v>
      </c>
      <c r="H79" s="13">
        <v>10</v>
      </c>
      <c r="I79" s="13">
        <v>0</v>
      </c>
      <c r="J79" s="13" t="s">
        <v>19</v>
      </c>
      <c r="K79" s="20" t="s">
        <v>20</v>
      </c>
      <c r="L79" s="21" t="s">
        <v>20</v>
      </c>
      <c r="M79" s="13"/>
    </row>
    <row r="80" customHeight="1" spans="1:13">
      <c r="A80" s="12">
        <v>102202006078</v>
      </c>
      <c r="B80" s="13" t="s">
        <v>39</v>
      </c>
      <c r="C80" s="13" t="s">
        <v>17</v>
      </c>
      <c r="D80" s="13" t="s">
        <v>40</v>
      </c>
      <c r="E80" s="14">
        <v>1</v>
      </c>
      <c r="F80" s="13">
        <v>6</v>
      </c>
      <c r="G80" s="13">
        <v>8</v>
      </c>
      <c r="H80" s="13">
        <v>10</v>
      </c>
      <c r="I80" s="13">
        <v>4</v>
      </c>
      <c r="J80" s="20">
        <v>78.65</v>
      </c>
      <c r="K80" s="20">
        <f t="shared" si="2"/>
        <v>31.46</v>
      </c>
      <c r="L80" s="21">
        <f t="shared" si="3"/>
        <v>59.46</v>
      </c>
      <c r="M80" s="13"/>
    </row>
    <row r="81" customHeight="1" spans="1:13">
      <c r="A81" s="12">
        <v>102202006076</v>
      </c>
      <c r="B81" s="13" t="s">
        <v>39</v>
      </c>
      <c r="C81" s="13" t="s">
        <v>17</v>
      </c>
      <c r="D81" s="13" t="s">
        <v>40</v>
      </c>
      <c r="E81" s="15"/>
      <c r="F81" s="13">
        <v>6</v>
      </c>
      <c r="G81" s="13">
        <v>8</v>
      </c>
      <c r="H81" s="13">
        <v>10</v>
      </c>
      <c r="I81" s="13">
        <v>2</v>
      </c>
      <c r="J81" s="20">
        <v>80.75</v>
      </c>
      <c r="K81" s="20">
        <f t="shared" si="2"/>
        <v>32.3</v>
      </c>
      <c r="L81" s="21">
        <f t="shared" si="3"/>
        <v>58.3</v>
      </c>
      <c r="M81" s="13"/>
    </row>
    <row r="82" customHeight="1" spans="1:13">
      <c r="A82" s="12">
        <v>102202006080</v>
      </c>
      <c r="B82" s="13" t="s">
        <v>39</v>
      </c>
      <c r="C82" s="13" t="s">
        <v>17</v>
      </c>
      <c r="D82" s="13" t="s">
        <v>40</v>
      </c>
      <c r="E82" s="15"/>
      <c r="F82" s="13">
        <v>6</v>
      </c>
      <c r="G82" s="13">
        <v>8</v>
      </c>
      <c r="H82" s="13">
        <v>10</v>
      </c>
      <c r="I82" s="13">
        <v>0</v>
      </c>
      <c r="J82" s="20">
        <v>80.35</v>
      </c>
      <c r="K82" s="20">
        <f t="shared" si="2"/>
        <v>32.14</v>
      </c>
      <c r="L82" s="21">
        <f t="shared" si="3"/>
        <v>56.14</v>
      </c>
      <c r="M82" s="13"/>
    </row>
    <row r="83" customHeight="1" spans="1:13">
      <c r="A83" s="12">
        <v>102202006077</v>
      </c>
      <c r="B83" s="13" t="s">
        <v>39</v>
      </c>
      <c r="C83" s="13" t="s">
        <v>17</v>
      </c>
      <c r="D83" s="13" t="s">
        <v>40</v>
      </c>
      <c r="E83" s="15"/>
      <c r="F83" s="13">
        <v>6</v>
      </c>
      <c r="G83" s="13">
        <v>8</v>
      </c>
      <c r="H83" s="13">
        <v>10</v>
      </c>
      <c r="I83" s="13">
        <v>0</v>
      </c>
      <c r="J83" s="20">
        <v>75.55</v>
      </c>
      <c r="K83" s="20">
        <f t="shared" si="2"/>
        <v>30.22</v>
      </c>
      <c r="L83" s="21">
        <f t="shared" si="3"/>
        <v>54.22</v>
      </c>
      <c r="M83" s="13"/>
    </row>
    <row r="84" customHeight="1" spans="1:13">
      <c r="A84" s="12">
        <v>102202006079</v>
      </c>
      <c r="B84" s="13" t="s">
        <v>39</v>
      </c>
      <c r="C84" s="13" t="s">
        <v>17</v>
      </c>
      <c r="D84" s="13" t="s">
        <v>40</v>
      </c>
      <c r="E84" s="16"/>
      <c r="F84" s="13">
        <v>6</v>
      </c>
      <c r="G84" s="13">
        <v>8</v>
      </c>
      <c r="H84" s="13">
        <v>10</v>
      </c>
      <c r="I84" s="13">
        <v>2</v>
      </c>
      <c r="J84" s="20">
        <v>66.8</v>
      </c>
      <c r="K84" s="20">
        <f t="shared" si="2"/>
        <v>26.72</v>
      </c>
      <c r="L84" s="21">
        <f t="shared" si="3"/>
        <v>52.72</v>
      </c>
      <c r="M84" s="13"/>
    </row>
    <row r="85" customHeight="1" spans="1:13">
      <c r="A85" s="12">
        <v>102202006081</v>
      </c>
      <c r="B85" s="13" t="s">
        <v>39</v>
      </c>
      <c r="C85" s="13" t="s">
        <v>41</v>
      </c>
      <c r="D85" s="13" t="s">
        <v>42</v>
      </c>
      <c r="E85" s="13">
        <v>1</v>
      </c>
      <c r="F85" s="13">
        <v>6</v>
      </c>
      <c r="G85" s="13">
        <v>8</v>
      </c>
      <c r="H85" s="13">
        <v>6</v>
      </c>
      <c r="I85" s="13">
        <v>4</v>
      </c>
      <c r="J85" s="20">
        <v>77.3</v>
      </c>
      <c r="K85" s="20">
        <f t="shared" si="2"/>
        <v>30.92</v>
      </c>
      <c r="L85" s="21">
        <f t="shared" si="3"/>
        <v>54.92</v>
      </c>
      <c r="M85" s="13"/>
    </row>
    <row r="86" customHeight="1" spans="1:13">
      <c r="A86" s="12">
        <v>102202006083</v>
      </c>
      <c r="B86" s="13" t="s">
        <v>39</v>
      </c>
      <c r="C86" s="13" t="s">
        <v>21</v>
      </c>
      <c r="D86" s="13" t="s">
        <v>43</v>
      </c>
      <c r="E86" s="14">
        <v>1</v>
      </c>
      <c r="F86" s="13">
        <v>12</v>
      </c>
      <c r="G86" s="13">
        <v>8</v>
      </c>
      <c r="H86" s="13">
        <v>10</v>
      </c>
      <c r="I86" s="13">
        <v>0</v>
      </c>
      <c r="J86" s="20">
        <v>80.25</v>
      </c>
      <c r="K86" s="20">
        <f t="shared" si="2"/>
        <v>32.1</v>
      </c>
      <c r="L86" s="21">
        <f t="shared" si="3"/>
        <v>62.1</v>
      </c>
      <c r="M86" s="13"/>
    </row>
    <row r="87" customHeight="1" spans="1:13">
      <c r="A87" s="12">
        <v>102202006085</v>
      </c>
      <c r="B87" s="13" t="s">
        <v>39</v>
      </c>
      <c r="C87" s="13" t="s">
        <v>21</v>
      </c>
      <c r="D87" s="13" t="s">
        <v>43</v>
      </c>
      <c r="E87" s="15"/>
      <c r="F87" s="13">
        <v>6</v>
      </c>
      <c r="G87" s="13">
        <v>8</v>
      </c>
      <c r="H87" s="13">
        <v>10</v>
      </c>
      <c r="I87" s="13">
        <v>4</v>
      </c>
      <c r="J87" s="20">
        <v>79.35</v>
      </c>
      <c r="K87" s="20">
        <f t="shared" si="2"/>
        <v>31.74</v>
      </c>
      <c r="L87" s="21">
        <f t="shared" si="3"/>
        <v>59.74</v>
      </c>
      <c r="M87" s="13"/>
    </row>
    <row r="88" customHeight="1" spans="1:13">
      <c r="A88" s="12">
        <v>102202006086</v>
      </c>
      <c r="B88" s="13" t="s">
        <v>39</v>
      </c>
      <c r="C88" s="13" t="s">
        <v>21</v>
      </c>
      <c r="D88" s="13" t="s">
        <v>43</v>
      </c>
      <c r="E88" s="15"/>
      <c r="F88" s="13">
        <v>12</v>
      </c>
      <c r="G88" s="13">
        <v>8</v>
      </c>
      <c r="H88" s="13">
        <v>10</v>
      </c>
      <c r="I88" s="13">
        <v>0</v>
      </c>
      <c r="J88" s="20">
        <v>67.7</v>
      </c>
      <c r="K88" s="20">
        <f t="shared" si="2"/>
        <v>27.08</v>
      </c>
      <c r="L88" s="21">
        <f t="shared" si="3"/>
        <v>57.08</v>
      </c>
      <c r="M88" s="13"/>
    </row>
    <row r="89" customHeight="1" spans="1:13">
      <c r="A89" s="12">
        <v>102202006088</v>
      </c>
      <c r="B89" s="13" t="s">
        <v>39</v>
      </c>
      <c r="C89" s="13" t="s">
        <v>21</v>
      </c>
      <c r="D89" s="13" t="s">
        <v>43</v>
      </c>
      <c r="E89" s="15"/>
      <c r="F89" s="13">
        <v>8</v>
      </c>
      <c r="G89" s="13">
        <v>8</v>
      </c>
      <c r="H89" s="13">
        <v>10</v>
      </c>
      <c r="I89" s="13">
        <v>0</v>
      </c>
      <c r="J89" s="20">
        <v>69.1</v>
      </c>
      <c r="K89" s="20">
        <f t="shared" si="2"/>
        <v>27.64</v>
      </c>
      <c r="L89" s="21">
        <f t="shared" si="3"/>
        <v>53.64</v>
      </c>
      <c r="M89" s="13"/>
    </row>
    <row r="90" customHeight="1" spans="1:13">
      <c r="A90" s="12">
        <v>102202006087</v>
      </c>
      <c r="B90" s="13" t="s">
        <v>39</v>
      </c>
      <c r="C90" s="13" t="s">
        <v>21</v>
      </c>
      <c r="D90" s="13" t="s">
        <v>43</v>
      </c>
      <c r="E90" s="15"/>
      <c r="F90" s="13">
        <v>8</v>
      </c>
      <c r="G90" s="13">
        <v>8</v>
      </c>
      <c r="H90" s="13">
        <v>10</v>
      </c>
      <c r="I90" s="13">
        <v>2</v>
      </c>
      <c r="J90" s="20">
        <v>56.5</v>
      </c>
      <c r="K90" s="20">
        <f t="shared" si="2"/>
        <v>22.6</v>
      </c>
      <c r="L90" s="21">
        <f t="shared" si="3"/>
        <v>50.6</v>
      </c>
      <c r="M90" s="13"/>
    </row>
    <row r="91" customHeight="1" spans="1:13">
      <c r="A91" s="12">
        <v>102202006082</v>
      </c>
      <c r="B91" s="13" t="s">
        <v>39</v>
      </c>
      <c r="C91" s="13" t="s">
        <v>21</v>
      </c>
      <c r="D91" s="13" t="s">
        <v>43</v>
      </c>
      <c r="E91" s="15"/>
      <c r="F91" s="13">
        <v>10</v>
      </c>
      <c r="G91" s="13">
        <v>8</v>
      </c>
      <c r="H91" s="13">
        <v>10</v>
      </c>
      <c r="I91" s="13">
        <v>4</v>
      </c>
      <c r="J91" s="20" t="s">
        <v>19</v>
      </c>
      <c r="K91" s="20" t="s">
        <v>20</v>
      </c>
      <c r="L91" s="21" t="s">
        <v>20</v>
      </c>
      <c r="M91" s="13"/>
    </row>
    <row r="92" customHeight="1" spans="1:13">
      <c r="A92" s="12">
        <v>102202006084</v>
      </c>
      <c r="B92" s="13" t="s">
        <v>39</v>
      </c>
      <c r="C92" s="13" t="s">
        <v>21</v>
      </c>
      <c r="D92" s="13" t="s">
        <v>43</v>
      </c>
      <c r="E92" s="16"/>
      <c r="F92" s="13">
        <v>6</v>
      </c>
      <c r="G92" s="13">
        <v>8</v>
      </c>
      <c r="H92" s="13">
        <v>10</v>
      </c>
      <c r="I92" s="13">
        <v>2</v>
      </c>
      <c r="J92" s="20" t="s">
        <v>19</v>
      </c>
      <c r="K92" s="20" t="s">
        <v>20</v>
      </c>
      <c r="L92" s="21" t="s">
        <v>20</v>
      </c>
      <c r="M92" s="13"/>
    </row>
    <row r="93" customHeight="1" spans="1:13">
      <c r="A93" s="12">
        <v>102202006089</v>
      </c>
      <c r="B93" s="13" t="s">
        <v>39</v>
      </c>
      <c r="C93" s="13" t="s">
        <v>44</v>
      </c>
      <c r="D93" s="13" t="s">
        <v>45</v>
      </c>
      <c r="E93" s="13">
        <v>1</v>
      </c>
      <c r="F93" s="13">
        <v>6</v>
      </c>
      <c r="G93" s="13">
        <v>8</v>
      </c>
      <c r="H93" s="13">
        <v>10</v>
      </c>
      <c r="I93" s="13">
        <v>0</v>
      </c>
      <c r="J93" s="20">
        <v>75.8</v>
      </c>
      <c r="K93" s="20">
        <f t="shared" si="2"/>
        <v>30.32</v>
      </c>
      <c r="L93" s="21">
        <f t="shared" si="3"/>
        <v>54.32</v>
      </c>
      <c r="M93" s="13"/>
    </row>
    <row r="94" customHeight="1" spans="1:13">
      <c r="A94" s="12">
        <v>102202006090</v>
      </c>
      <c r="B94" s="13" t="s">
        <v>46</v>
      </c>
      <c r="C94" s="13" t="s">
        <v>41</v>
      </c>
      <c r="D94" s="13" t="s">
        <v>47</v>
      </c>
      <c r="E94" s="13">
        <v>1</v>
      </c>
      <c r="F94" s="13">
        <v>8</v>
      </c>
      <c r="G94" s="13">
        <v>8</v>
      </c>
      <c r="H94" s="13">
        <v>10</v>
      </c>
      <c r="I94" s="13">
        <v>0</v>
      </c>
      <c r="J94" s="20">
        <v>60.6</v>
      </c>
      <c r="K94" s="20">
        <f t="shared" si="2"/>
        <v>24.24</v>
      </c>
      <c r="L94" s="21">
        <f t="shared" si="3"/>
        <v>50.24</v>
      </c>
      <c r="M94" s="13"/>
    </row>
    <row r="95" customHeight="1" spans="1:13">
      <c r="A95" s="12">
        <v>102202006092</v>
      </c>
      <c r="B95" s="13" t="s">
        <v>48</v>
      </c>
      <c r="C95" s="13" t="s">
        <v>17</v>
      </c>
      <c r="D95" s="13" t="s">
        <v>49</v>
      </c>
      <c r="E95" s="13">
        <v>3</v>
      </c>
      <c r="F95" s="13">
        <v>10</v>
      </c>
      <c r="G95" s="13">
        <v>8</v>
      </c>
      <c r="H95" s="13">
        <v>10</v>
      </c>
      <c r="I95" s="13">
        <v>4</v>
      </c>
      <c r="J95" s="20">
        <v>74.75</v>
      </c>
      <c r="K95" s="20">
        <f t="shared" si="2"/>
        <v>29.9</v>
      </c>
      <c r="L95" s="21">
        <f t="shared" si="3"/>
        <v>61.9</v>
      </c>
      <c r="M95" s="13"/>
    </row>
    <row r="96" customHeight="1" spans="1:13">
      <c r="A96" s="12">
        <v>102202006113</v>
      </c>
      <c r="B96" s="13" t="s">
        <v>48</v>
      </c>
      <c r="C96" s="13" t="s">
        <v>17</v>
      </c>
      <c r="D96" s="13" t="s">
        <v>49</v>
      </c>
      <c r="E96" s="13"/>
      <c r="F96" s="13">
        <v>6</v>
      </c>
      <c r="G96" s="13">
        <v>8</v>
      </c>
      <c r="H96" s="13">
        <v>10</v>
      </c>
      <c r="I96" s="13">
        <v>2</v>
      </c>
      <c r="J96" s="20">
        <v>89.75</v>
      </c>
      <c r="K96" s="20">
        <f t="shared" si="2"/>
        <v>35.9</v>
      </c>
      <c r="L96" s="21">
        <f t="shared" si="3"/>
        <v>61.9</v>
      </c>
      <c r="M96" s="13"/>
    </row>
    <row r="97" customHeight="1" spans="1:13">
      <c r="A97" s="12">
        <v>102202006099</v>
      </c>
      <c r="B97" s="13" t="s">
        <v>48</v>
      </c>
      <c r="C97" s="13" t="s">
        <v>17</v>
      </c>
      <c r="D97" s="13" t="s">
        <v>49</v>
      </c>
      <c r="E97" s="13"/>
      <c r="F97" s="13">
        <v>6</v>
      </c>
      <c r="G97" s="13">
        <v>8</v>
      </c>
      <c r="H97" s="13">
        <v>10</v>
      </c>
      <c r="I97" s="13">
        <v>2</v>
      </c>
      <c r="J97" s="20">
        <v>83.05</v>
      </c>
      <c r="K97" s="20">
        <f t="shared" si="2"/>
        <v>33.22</v>
      </c>
      <c r="L97" s="21">
        <f t="shared" si="3"/>
        <v>59.22</v>
      </c>
      <c r="M97" s="13"/>
    </row>
    <row r="98" customHeight="1" spans="1:13">
      <c r="A98" s="12">
        <v>102202006104</v>
      </c>
      <c r="B98" s="13" t="s">
        <v>48</v>
      </c>
      <c r="C98" s="13" t="s">
        <v>17</v>
      </c>
      <c r="D98" s="13" t="s">
        <v>49</v>
      </c>
      <c r="E98" s="13"/>
      <c r="F98" s="13">
        <v>10</v>
      </c>
      <c r="G98" s="13">
        <v>8</v>
      </c>
      <c r="H98" s="13">
        <v>10</v>
      </c>
      <c r="I98" s="13">
        <v>0</v>
      </c>
      <c r="J98" s="20">
        <v>76.75</v>
      </c>
      <c r="K98" s="20">
        <f t="shared" si="2"/>
        <v>30.7</v>
      </c>
      <c r="L98" s="21">
        <f t="shared" si="3"/>
        <v>58.7</v>
      </c>
      <c r="M98" s="13"/>
    </row>
    <row r="99" customHeight="1" spans="1:13">
      <c r="A99" s="12">
        <v>102202006105</v>
      </c>
      <c r="B99" s="13" t="s">
        <v>48</v>
      </c>
      <c r="C99" s="13" t="s">
        <v>17</v>
      </c>
      <c r="D99" s="13" t="s">
        <v>49</v>
      </c>
      <c r="E99" s="13"/>
      <c r="F99" s="13">
        <v>10</v>
      </c>
      <c r="G99" s="13">
        <v>8</v>
      </c>
      <c r="H99" s="13">
        <v>10</v>
      </c>
      <c r="I99" s="13">
        <v>0</v>
      </c>
      <c r="J99" s="20">
        <v>71.75</v>
      </c>
      <c r="K99" s="20">
        <f t="shared" si="2"/>
        <v>28.7</v>
      </c>
      <c r="L99" s="21">
        <f t="shared" si="3"/>
        <v>56.7</v>
      </c>
      <c r="M99" s="13"/>
    </row>
    <row r="100" customHeight="1" spans="1:13">
      <c r="A100" s="12">
        <v>102202006098</v>
      </c>
      <c r="B100" s="13" t="s">
        <v>48</v>
      </c>
      <c r="C100" s="13" t="s">
        <v>17</v>
      </c>
      <c r="D100" s="13" t="s">
        <v>49</v>
      </c>
      <c r="E100" s="13"/>
      <c r="F100" s="13">
        <v>6</v>
      </c>
      <c r="G100" s="13">
        <v>8</v>
      </c>
      <c r="H100" s="13">
        <v>10</v>
      </c>
      <c r="I100" s="13">
        <v>4</v>
      </c>
      <c r="J100" s="20">
        <v>70.9</v>
      </c>
      <c r="K100" s="20">
        <f t="shared" si="2"/>
        <v>28.36</v>
      </c>
      <c r="L100" s="21">
        <f t="shared" si="3"/>
        <v>56.36</v>
      </c>
      <c r="M100" s="13"/>
    </row>
    <row r="101" customHeight="1" spans="1:13">
      <c r="A101" s="12">
        <v>102202006110</v>
      </c>
      <c r="B101" s="13" t="s">
        <v>48</v>
      </c>
      <c r="C101" s="13" t="s">
        <v>17</v>
      </c>
      <c r="D101" s="13" t="s">
        <v>49</v>
      </c>
      <c r="E101" s="13"/>
      <c r="F101" s="13">
        <v>6</v>
      </c>
      <c r="G101" s="13">
        <v>8</v>
      </c>
      <c r="H101" s="13">
        <v>10</v>
      </c>
      <c r="I101" s="13">
        <v>2</v>
      </c>
      <c r="J101" s="20">
        <v>75.9</v>
      </c>
      <c r="K101" s="20">
        <f t="shared" si="2"/>
        <v>30.36</v>
      </c>
      <c r="L101" s="21">
        <f t="shared" si="3"/>
        <v>56.36</v>
      </c>
      <c r="M101" s="13"/>
    </row>
    <row r="102" customHeight="1" spans="1:13">
      <c r="A102" s="12">
        <v>102202006095</v>
      </c>
      <c r="B102" s="13" t="s">
        <v>48</v>
      </c>
      <c r="C102" s="13" t="s">
        <v>17</v>
      </c>
      <c r="D102" s="13" t="s">
        <v>49</v>
      </c>
      <c r="E102" s="13"/>
      <c r="F102" s="13">
        <v>10</v>
      </c>
      <c r="G102" s="13">
        <v>8</v>
      </c>
      <c r="H102" s="13">
        <v>10</v>
      </c>
      <c r="I102" s="13">
        <v>0</v>
      </c>
      <c r="J102" s="20">
        <v>70.3</v>
      </c>
      <c r="K102" s="20">
        <f t="shared" si="2"/>
        <v>28.12</v>
      </c>
      <c r="L102" s="21">
        <f t="shared" si="3"/>
        <v>56.12</v>
      </c>
      <c r="M102" s="13"/>
    </row>
    <row r="103" customHeight="1" spans="1:13">
      <c r="A103" s="12">
        <v>102202006112</v>
      </c>
      <c r="B103" s="13" t="s">
        <v>48</v>
      </c>
      <c r="C103" s="13" t="s">
        <v>17</v>
      </c>
      <c r="D103" s="13" t="s">
        <v>49</v>
      </c>
      <c r="E103" s="13"/>
      <c r="F103" s="13">
        <v>6</v>
      </c>
      <c r="G103" s="13">
        <v>8</v>
      </c>
      <c r="H103" s="13">
        <v>10</v>
      </c>
      <c r="I103" s="13">
        <v>0</v>
      </c>
      <c r="J103" s="20">
        <v>79.25</v>
      </c>
      <c r="K103" s="20">
        <f t="shared" si="2"/>
        <v>31.7</v>
      </c>
      <c r="L103" s="21">
        <f t="shared" si="3"/>
        <v>55.7</v>
      </c>
      <c r="M103" s="13"/>
    </row>
    <row r="104" customHeight="1" spans="1:13">
      <c r="A104" s="12">
        <v>102202006108</v>
      </c>
      <c r="B104" s="13" t="s">
        <v>48</v>
      </c>
      <c r="C104" s="13" t="s">
        <v>17</v>
      </c>
      <c r="D104" s="13" t="s">
        <v>49</v>
      </c>
      <c r="E104" s="13"/>
      <c r="F104" s="13">
        <v>6</v>
      </c>
      <c r="G104" s="13">
        <v>8</v>
      </c>
      <c r="H104" s="13">
        <v>10</v>
      </c>
      <c r="I104" s="13">
        <v>0</v>
      </c>
      <c r="J104" s="20">
        <v>78.9</v>
      </c>
      <c r="K104" s="20">
        <f t="shared" si="2"/>
        <v>31.56</v>
      </c>
      <c r="L104" s="21">
        <f t="shared" si="3"/>
        <v>55.56</v>
      </c>
      <c r="M104" s="13"/>
    </row>
    <row r="105" customHeight="1" spans="1:13">
      <c r="A105" s="12">
        <v>102202006111</v>
      </c>
      <c r="B105" s="13" t="s">
        <v>48</v>
      </c>
      <c r="C105" s="13" t="s">
        <v>17</v>
      </c>
      <c r="D105" s="13" t="s">
        <v>49</v>
      </c>
      <c r="E105" s="13"/>
      <c r="F105" s="13">
        <v>6</v>
      </c>
      <c r="G105" s="13">
        <v>8</v>
      </c>
      <c r="H105" s="13">
        <v>10</v>
      </c>
      <c r="I105" s="13">
        <v>0</v>
      </c>
      <c r="J105" s="20">
        <v>78.9</v>
      </c>
      <c r="K105" s="20">
        <f t="shared" si="2"/>
        <v>31.56</v>
      </c>
      <c r="L105" s="21">
        <f t="shared" si="3"/>
        <v>55.56</v>
      </c>
      <c r="M105" s="13"/>
    </row>
    <row r="106" customHeight="1" spans="1:13">
      <c r="A106" s="12">
        <v>102202006107</v>
      </c>
      <c r="B106" s="13" t="s">
        <v>48</v>
      </c>
      <c r="C106" s="13" t="s">
        <v>17</v>
      </c>
      <c r="D106" s="13" t="s">
        <v>49</v>
      </c>
      <c r="E106" s="13"/>
      <c r="F106" s="13">
        <v>6</v>
      </c>
      <c r="G106" s="13">
        <v>8</v>
      </c>
      <c r="H106" s="13">
        <v>10</v>
      </c>
      <c r="I106" s="13">
        <v>0</v>
      </c>
      <c r="J106" s="20">
        <v>78.55</v>
      </c>
      <c r="K106" s="20">
        <f t="shared" si="2"/>
        <v>31.42</v>
      </c>
      <c r="L106" s="21">
        <f t="shared" si="3"/>
        <v>55.42</v>
      </c>
      <c r="M106" s="13"/>
    </row>
    <row r="107" customHeight="1" spans="1:13">
      <c r="A107" s="12">
        <v>102202006096</v>
      </c>
      <c r="B107" s="13" t="s">
        <v>48</v>
      </c>
      <c r="C107" s="13" t="s">
        <v>17</v>
      </c>
      <c r="D107" s="13" t="s">
        <v>49</v>
      </c>
      <c r="E107" s="13"/>
      <c r="F107" s="13">
        <v>6</v>
      </c>
      <c r="G107" s="13">
        <v>8</v>
      </c>
      <c r="H107" s="13">
        <v>10</v>
      </c>
      <c r="I107" s="13">
        <v>0</v>
      </c>
      <c r="J107" s="20">
        <v>77.35</v>
      </c>
      <c r="K107" s="20">
        <f t="shared" si="2"/>
        <v>30.94</v>
      </c>
      <c r="L107" s="21">
        <f t="shared" si="3"/>
        <v>54.94</v>
      </c>
      <c r="M107" s="13"/>
    </row>
    <row r="108" customHeight="1" spans="1:13">
      <c r="A108" s="12">
        <v>102202006106</v>
      </c>
      <c r="B108" s="13" t="s">
        <v>48</v>
      </c>
      <c r="C108" s="13" t="s">
        <v>17</v>
      </c>
      <c r="D108" s="13" t="s">
        <v>49</v>
      </c>
      <c r="E108" s="13"/>
      <c r="F108" s="13">
        <v>6</v>
      </c>
      <c r="G108" s="13">
        <v>8</v>
      </c>
      <c r="H108" s="13">
        <v>10</v>
      </c>
      <c r="I108" s="13">
        <v>2</v>
      </c>
      <c r="J108" s="20">
        <v>69.95</v>
      </c>
      <c r="K108" s="20">
        <f t="shared" si="2"/>
        <v>27.98</v>
      </c>
      <c r="L108" s="21">
        <f t="shared" si="3"/>
        <v>53.98</v>
      </c>
      <c r="M108" s="13"/>
    </row>
    <row r="109" customHeight="1" spans="1:13">
      <c r="A109" s="12">
        <v>102202006118</v>
      </c>
      <c r="B109" s="13" t="s">
        <v>48</v>
      </c>
      <c r="C109" s="13" t="s">
        <v>17</v>
      </c>
      <c r="D109" s="13" t="s">
        <v>49</v>
      </c>
      <c r="E109" s="13"/>
      <c r="F109" s="13">
        <v>6</v>
      </c>
      <c r="G109" s="13">
        <v>8</v>
      </c>
      <c r="H109" s="13">
        <v>10</v>
      </c>
      <c r="I109" s="13">
        <v>0</v>
      </c>
      <c r="J109" s="20">
        <v>73.3</v>
      </c>
      <c r="K109" s="20">
        <f t="shared" si="2"/>
        <v>29.32</v>
      </c>
      <c r="L109" s="21">
        <f t="shared" si="3"/>
        <v>53.32</v>
      </c>
      <c r="M109" s="13"/>
    </row>
    <row r="110" customHeight="1" spans="1:13">
      <c r="A110" s="12">
        <v>102202006109</v>
      </c>
      <c r="B110" s="13" t="s">
        <v>48</v>
      </c>
      <c r="C110" s="13" t="s">
        <v>17</v>
      </c>
      <c r="D110" s="13" t="s">
        <v>49</v>
      </c>
      <c r="E110" s="13"/>
      <c r="F110" s="13">
        <v>8</v>
      </c>
      <c r="G110" s="13">
        <v>8</v>
      </c>
      <c r="H110" s="13">
        <v>10</v>
      </c>
      <c r="I110" s="13">
        <v>0</v>
      </c>
      <c r="J110" s="20">
        <v>67.65</v>
      </c>
      <c r="K110" s="20">
        <f t="shared" si="2"/>
        <v>27.06</v>
      </c>
      <c r="L110" s="21">
        <f t="shared" si="3"/>
        <v>53.06</v>
      </c>
      <c r="M110" s="13"/>
    </row>
    <row r="111" customHeight="1" spans="1:13">
      <c r="A111" s="12">
        <v>102202006097</v>
      </c>
      <c r="B111" s="13" t="s">
        <v>48</v>
      </c>
      <c r="C111" s="13" t="s">
        <v>17</v>
      </c>
      <c r="D111" s="13" t="s">
        <v>49</v>
      </c>
      <c r="E111" s="13"/>
      <c r="F111" s="13">
        <v>6</v>
      </c>
      <c r="G111" s="13">
        <v>8</v>
      </c>
      <c r="H111" s="13">
        <v>10</v>
      </c>
      <c r="I111" s="13">
        <v>2</v>
      </c>
      <c r="J111" s="20">
        <v>67.5</v>
      </c>
      <c r="K111" s="20">
        <f t="shared" si="2"/>
        <v>27</v>
      </c>
      <c r="L111" s="21">
        <f t="shared" si="3"/>
        <v>53</v>
      </c>
      <c r="M111" s="13"/>
    </row>
    <row r="112" customHeight="1" spans="1:13">
      <c r="A112" s="12">
        <v>102202006117</v>
      </c>
      <c r="B112" s="13" t="s">
        <v>48</v>
      </c>
      <c r="C112" s="13" t="s">
        <v>17</v>
      </c>
      <c r="D112" s="13" t="s">
        <v>49</v>
      </c>
      <c r="E112" s="13"/>
      <c r="F112" s="13">
        <v>6</v>
      </c>
      <c r="G112" s="13">
        <v>8</v>
      </c>
      <c r="H112" s="13">
        <v>10</v>
      </c>
      <c r="I112" s="13">
        <v>0</v>
      </c>
      <c r="J112" s="20">
        <v>71.65</v>
      </c>
      <c r="K112" s="20">
        <f t="shared" si="2"/>
        <v>28.66</v>
      </c>
      <c r="L112" s="21">
        <f t="shared" si="3"/>
        <v>52.66</v>
      </c>
      <c r="M112" s="13"/>
    </row>
    <row r="113" customHeight="1" spans="1:13">
      <c r="A113" s="12">
        <v>102202006100</v>
      </c>
      <c r="B113" s="13" t="s">
        <v>48</v>
      </c>
      <c r="C113" s="13" t="s">
        <v>17</v>
      </c>
      <c r="D113" s="13" t="s">
        <v>49</v>
      </c>
      <c r="E113" s="13"/>
      <c r="F113" s="13">
        <v>6</v>
      </c>
      <c r="G113" s="13">
        <v>8</v>
      </c>
      <c r="H113" s="13">
        <v>10</v>
      </c>
      <c r="I113" s="13">
        <v>0</v>
      </c>
      <c r="J113" s="20">
        <v>68.6</v>
      </c>
      <c r="K113" s="20">
        <f t="shared" si="2"/>
        <v>27.44</v>
      </c>
      <c r="L113" s="21">
        <f t="shared" si="3"/>
        <v>51.44</v>
      </c>
      <c r="M113" s="13"/>
    </row>
    <row r="114" customHeight="1" spans="1:13">
      <c r="A114" s="12">
        <v>102202006103</v>
      </c>
      <c r="B114" s="13" t="s">
        <v>48</v>
      </c>
      <c r="C114" s="13" t="s">
        <v>17</v>
      </c>
      <c r="D114" s="13" t="s">
        <v>49</v>
      </c>
      <c r="E114" s="13"/>
      <c r="F114" s="13">
        <v>6</v>
      </c>
      <c r="G114" s="13">
        <v>8</v>
      </c>
      <c r="H114" s="13">
        <v>10</v>
      </c>
      <c r="I114" s="13">
        <v>0</v>
      </c>
      <c r="J114" s="20">
        <v>67.35</v>
      </c>
      <c r="K114" s="20">
        <f t="shared" si="2"/>
        <v>26.94</v>
      </c>
      <c r="L114" s="21">
        <f t="shared" si="3"/>
        <v>50.94</v>
      </c>
      <c r="M114" s="13"/>
    </row>
    <row r="115" customHeight="1" spans="1:13">
      <c r="A115" s="12">
        <v>102202006115</v>
      </c>
      <c r="B115" s="13" t="s">
        <v>48</v>
      </c>
      <c r="C115" s="13" t="s">
        <v>17</v>
      </c>
      <c r="D115" s="13" t="s">
        <v>49</v>
      </c>
      <c r="E115" s="13"/>
      <c r="F115" s="13">
        <v>6</v>
      </c>
      <c r="G115" s="13">
        <v>8</v>
      </c>
      <c r="H115" s="13">
        <v>10</v>
      </c>
      <c r="I115" s="13">
        <v>2</v>
      </c>
      <c r="J115" s="20">
        <v>62.3</v>
      </c>
      <c r="K115" s="20">
        <f t="shared" si="2"/>
        <v>24.92</v>
      </c>
      <c r="L115" s="21">
        <f t="shared" si="3"/>
        <v>50.92</v>
      </c>
      <c r="M115" s="13"/>
    </row>
    <row r="116" customHeight="1" spans="1:13">
      <c r="A116" s="12">
        <v>102202006116</v>
      </c>
      <c r="B116" s="13" t="s">
        <v>48</v>
      </c>
      <c r="C116" s="13" t="s">
        <v>17</v>
      </c>
      <c r="D116" s="13" t="s">
        <v>49</v>
      </c>
      <c r="E116" s="13"/>
      <c r="F116" s="13">
        <v>6</v>
      </c>
      <c r="G116" s="13">
        <v>8</v>
      </c>
      <c r="H116" s="13">
        <v>10</v>
      </c>
      <c r="I116" s="13">
        <v>0</v>
      </c>
      <c r="J116" s="20">
        <v>66.25</v>
      </c>
      <c r="K116" s="20">
        <f t="shared" si="2"/>
        <v>26.5</v>
      </c>
      <c r="L116" s="21">
        <f t="shared" si="3"/>
        <v>50.5</v>
      </c>
      <c r="M116" s="13"/>
    </row>
    <row r="117" customHeight="1" spans="1:13">
      <c r="A117" s="12">
        <v>102202006094</v>
      </c>
      <c r="B117" s="13" t="s">
        <v>48</v>
      </c>
      <c r="C117" s="13" t="s">
        <v>17</v>
      </c>
      <c r="D117" s="13" t="s">
        <v>49</v>
      </c>
      <c r="E117" s="13"/>
      <c r="F117" s="13">
        <v>6</v>
      </c>
      <c r="G117" s="13">
        <v>8</v>
      </c>
      <c r="H117" s="13">
        <v>10</v>
      </c>
      <c r="I117" s="13">
        <v>0</v>
      </c>
      <c r="J117" s="20">
        <v>65.15</v>
      </c>
      <c r="K117" s="20">
        <f t="shared" si="2"/>
        <v>26.06</v>
      </c>
      <c r="L117" s="21">
        <f t="shared" si="3"/>
        <v>50.06</v>
      </c>
      <c r="M117" s="13"/>
    </row>
    <row r="118" customHeight="1" spans="1:13">
      <c r="A118" s="12">
        <v>102202006114</v>
      </c>
      <c r="B118" s="13" t="s">
        <v>48</v>
      </c>
      <c r="C118" s="13" t="s">
        <v>17</v>
      </c>
      <c r="D118" s="13" t="s">
        <v>49</v>
      </c>
      <c r="E118" s="13"/>
      <c r="F118" s="13">
        <v>6</v>
      </c>
      <c r="G118" s="13">
        <v>8</v>
      </c>
      <c r="H118" s="13">
        <v>10</v>
      </c>
      <c r="I118" s="13">
        <v>0</v>
      </c>
      <c r="J118" s="20">
        <v>61.45</v>
      </c>
      <c r="K118" s="20">
        <f t="shared" si="2"/>
        <v>24.58</v>
      </c>
      <c r="L118" s="21">
        <f t="shared" si="3"/>
        <v>48.58</v>
      </c>
      <c r="M118" s="13"/>
    </row>
    <row r="119" customHeight="1" spans="1:13">
      <c r="A119" s="12">
        <v>102202006093</v>
      </c>
      <c r="B119" s="13" t="s">
        <v>48</v>
      </c>
      <c r="C119" s="13" t="s">
        <v>17</v>
      </c>
      <c r="D119" s="13" t="s">
        <v>49</v>
      </c>
      <c r="E119" s="13"/>
      <c r="F119" s="13">
        <v>6</v>
      </c>
      <c r="G119" s="13">
        <v>8</v>
      </c>
      <c r="H119" s="13">
        <v>10</v>
      </c>
      <c r="I119" s="13">
        <v>0</v>
      </c>
      <c r="J119" s="20">
        <v>58.65</v>
      </c>
      <c r="K119" s="20">
        <f t="shared" si="2"/>
        <v>23.46</v>
      </c>
      <c r="L119" s="21">
        <f t="shared" si="3"/>
        <v>47.46</v>
      </c>
      <c r="M119" s="13"/>
    </row>
    <row r="120" customHeight="1" spans="1:13">
      <c r="A120" s="12">
        <v>102202006091</v>
      </c>
      <c r="B120" s="13" t="s">
        <v>48</v>
      </c>
      <c r="C120" s="13" t="s">
        <v>17</v>
      </c>
      <c r="D120" s="13" t="s">
        <v>49</v>
      </c>
      <c r="E120" s="13"/>
      <c r="F120" s="13">
        <v>6</v>
      </c>
      <c r="G120" s="13">
        <v>8</v>
      </c>
      <c r="H120" s="13">
        <v>10</v>
      </c>
      <c r="I120" s="13">
        <v>0</v>
      </c>
      <c r="J120" s="20">
        <v>52.75</v>
      </c>
      <c r="K120" s="20">
        <f t="shared" si="2"/>
        <v>21.1</v>
      </c>
      <c r="L120" s="21">
        <f t="shared" si="3"/>
        <v>45.1</v>
      </c>
      <c r="M120" s="13"/>
    </row>
    <row r="121" customHeight="1" spans="1:13">
      <c r="A121" s="12">
        <v>102202006102</v>
      </c>
      <c r="B121" s="13" t="s">
        <v>48</v>
      </c>
      <c r="C121" s="13" t="s">
        <v>17</v>
      </c>
      <c r="D121" s="13" t="s">
        <v>49</v>
      </c>
      <c r="E121" s="13"/>
      <c r="F121" s="13">
        <v>6</v>
      </c>
      <c r="G121" s="13">
        <v>8</v>
      </c>
      <c r="H121" s="13">
        <v>10</v>
      </c>
      <c r="I121" s="13">
        <v>0</v>
      </c>
      <c r="J121" s="20">
        <v>46.6</v>
      </c>
      <c r="K121" s="20">
        <f t="shared" si="2"/>
        <v>18.64</v>
      </c>
      <c r="L121" s="21">
        <f t="shared" si="3"/>
        <v>42.64</v>
      </c>
      <c r="M121" s="13"/>
    </row>
    <row r="122" customHeight="1" spans="1:13">
      <c r="A122" s="12">
        <v>102202006101</v>
      </c>
      <c r="B122" s="13" t="s">
        <v>48</v>
      </c>
      <c r="C122" s="13" t="s">
        <v>17</v>
      </c>
      <c r="D122" s="13" t="s">
        <v>49</v>
      </c>
      <c r="E122" s="13"/>
      <c r="F122" s="13">
        <v>6</v>
      </c>
      <c r="G122" s="13">
        <v>8</v>
      </c>
      <c r="H122" s="13">
        <v>10</v>
      </c>
      <c r="I122" s="13">
        <v>2</v>
      </c>
      <c r="J122" s="20">
        <v>39</v>
      </c>
      <c r="K122" s="20">
        <f t="shared" si="2"/>
        <v>15.6</v>
      </c>
      <c r="L122" s="21">
        <f t="shared" si="3"/>
        <v>41.6</v>
      </c>
      <c r="M122" s="13"/>
    </row>
    <row r="123" customHeight="1" spans="1:13">
      <c r="A123" s="12">
        <v>102202006119</v>
      </c>
      <c r="B123" s="13" t="s">
        <v>48</v>
      </c>
      <c r="C123" s="13" t="s">
        <v>50</v>
      </c>
      <c r="D123" s="13" t="s">
        <v>51</v>
      </c>
      <c r="E123" s="13">
        <v>1</v>
      </c>
      <c r="F123" s="13">
        <v>6</v>
      </c>
      <c r="G123" s="13">
        <v>8</v>
      </c>
      <c r="H123" s="13">
        <v>10</v>
      </c>
      <c r="I123" s="13">
        <v>0</v>
      </c>
      <c r="J123" s="20">
        <v>83.4</v>
      </c>
      <c r="K123" s="20">
        <f t="shared" si="2"/>
        <v>33.36</v>
      </c>
      <c r="L123" s="21">
        <f t="shared" si="3"/>
        <v>57.36</v>
      </c>
      <c r="M123" s="13"/>
    </row>
    <row r="124" customHeight="1" spans="1:13">
      <c r="A124" s="12">
        <v>102202006120</v>
      </c>
      <c r="B124" s="13" t="s">
        <v>52</v>
      </c>
      <c r="C124" s="13" t="s">
        <v>17</v>
      </c>
      <c r="D124" s="13" t="s">
        <v>53</v>
      </c>
      <c r="E124" s="13">
        <v>1</v>
      </c>
      <c r="F124" s="13">
        <v>6</v>
      </c>
      <c r="G124" s="13">
        <v>8</v>
      </c>
      <c r="H124" s="13">
        <v>10</v>
      </c>
      <c r="I124" s="13">
        <v>0</v>
      </c>
      <c r="J124" s="20">
        <v>84.85</v>
      </c>
      <c r="K124" s="20">
        <f t="shared" si="2"/>
        <v>33.94</v>
      </c>
      <c r="L124" s="21">
        <f t="shared" si="3"/>
        <v>57.94</v>
      </c>
      <c r="M124" s="13"/>
    </row>
    <row r="125" customHeight="1" spans="1:13">
      <c r="A125" s="12">
        <v>102202006121</v>
      </c>
      <c r="B125" s="13" t="s">
        <v>54</v>
      </c>
      <c r="C125" s="13" t="s">
        <v>21</v>
      </c>
      <c r="D125" s="13" t="s">
        <v>55</v>
      </c>
      <c r="E125" s="13">
        <v>1</v>
      </c>
      <c r="F125" s="13">
        <v>8</v>
      </c>
      <c r="G125" s="13">
        <v>8</v>
      </c>
      <c r="H125" s="13">
        <v>10</v>
      </c>
      <c r="I125" s="13">
        <v>0</v>
      </c>
      <c r="J125" s="20">
        <v>84.55</v>
      </c>
      <c r="K125" s="20">
        <f t="shared" si="2"/>
        <v>33.82</v>
      </c>
      <c r="L125" s="21">
        <f t="shared" si="3"/>
        <v>59.82</v>
      </c>
      <c r="M125" s="13"/>
    </row>
    <row r="126" customHeight="1" spans="1:13">
      <c r="A126" s="12">
        <v>102202006125</v>
      </c>
      <c r="B126" s="13" t="s">
        <v>54</v>
      </c>
      <c r="C126" s="13" t="s">
        <v>17</v>
      </c>
      <c r="D126" s="13" t="s">
        <v>56</v>
      </c>
      <c r="E126" s="14">
        <v>2</v>
      </c>
      <c r="F126" s="13">
        <v>6</v>
      </c>
      <c r="G126" s="13">
        <v>8</v>
      </c>
      <c r="H126" s="13">
        <v>10</v>
      </c>
      <c r="I126" s="13">
        <v>4</v>
      </c>
      <c r="J126" s="20">
        <v>77.55</v>
      </c>
      <c r="K126" s="20">
        <f t="shared" si="2"/>
        <v>31.02</v>
      </c>
      <c r="L126" s="21">
        <f t="shared" si="3"/>
        <v>59.02</v>
      </c>
      <c r="M126" s="13"/>
    </row>
    <row r="127" customHeight="1" spans="1:13">
      <c r="A127" s="12">
        <v>102202006127</v>
      </c>
      <c r="B127" s="13" t="s">
        <v>54</v>
      </c>
      <c r="C127" s="13" t="s">
        <v>17</v>
      </c>
      <c r="D127" s="13" t="s">
        <v>56</v>
      </c>
      <c r="E127" s="15"/>
      <c r="F127" s="13">
        <v>6</v>
      </c>
      <c r="G127" s="13">
        <v>8</v>
      </c>
      <c r="H127" s="13">
        <v>10</v>
      </c>
      <c r="I127" s="13">
        <v>2</v>
      </c>
      <c r="J127" s="20">
        <v>80.85</v>
      </c>
      <c r="K127" s="20">
        <f t="shared" si="2"/>
        <v>32.34</v>
      </c>
      <c r="L127" s="21">
        <f t="shared" si="3"/>
        <v>58.34</v>
      </c>
      <c r="M127" s="13"/>
    </row>
    <row r="128" customHeight="1" spans="1:13">
      <c r="A128" s="12">
        <v>102202006124</v>
      </c>
      <c r="B128" s="13" t="s">
        <v>54</v>
      </c>
      <c r="C128" s="13" t="s">
        <v>17</v>
      </c>
      <c r="D128" s="13" t="s">
        <v>56</v>
      </c>
      <c r="E128" s="15"/>
      <c r="F128" s="13">
        <v>8</v>
      </c>
      <c r="G128" s="13">
        <v>8</v>
      </c>
      <c r="H128" s="13">
        <v>10</v>
      </c>
      <c r="I128" s="13">
        <v>0</v>
      </c>
      <c r="J128" s="20">
        <v>74.9</v>
      </c>
      <c r="K128" s="20">
        <f t="shared" si="2"/>
        <v>29.96</v>
      </c>
      <c r="L128" s="21">
        <f t="shared" si="3"/>
        <v>55.96</v>
      </c>
      <c r="M128" s="13"/>
    </row>
    <row r="129" customHeight="1" spans="1:13">
      <c r="A129" s="12">
        <v>102202006126</v>
      </c>
      <c r="B129" s="13" t="s">
        <v>54</v>
      </c>
      <c r="C129" s="13" t="s">
        <v>17</v>
      </c>
      <c r="D129" s="13" t="s">
        <v>56</v>
      </c>
      <c r="E129" s="15"/>
      <c r="F129" s="13">
        <v>6</v>
      </c>
      <c r="G129" s="13">
        <v>8</v>
      </c>
      <c r="H129" s="13">
        <v>10</v>
      </c>
      <c r="I129" s="13">
        <v>4</v>
      </c>
      <c r="J129" s="20">
        <v>68.35</v>
      </c>
      <c r="K129" s="20">
        <f t="shared" si="2"/>
        <v>27.34</v>
      </c>
      <c r="L129" s="21">
        <f t="shared" si="3"/>
        <v>55.34</v>
      </c>
      <c r="M129" s="13"/>
    </row>
    <row r="130" customHeight="1" spans="1:13">
      <c r="A130" s="12">
        <v>102202006122</v>
      </c>
      <c r="B130" s="13" t="s">
        <v>54</v>
      </c>
      <c r="C130" s="13" t="s">
        <v>17</v>
      </c>
      <c r="D130" s="13" t="s">
        <v>56</v>
      </c>
      <c r="E130" s="15"/>
      <c r="F130" s="13">
        <v>6</v>
      </c>
      <c r="G130" s="13">
        <v>8</v>
      </c>
      <c r="H130" s="13">
        <v>10</v>
      </c>
      <c r="I130" s="13">
        <v>4</v>
      </c>
      <c r="J130" s="20">
        <v>64.4</v>
      </c>
      <c r="K130" s="20">
        <f t="shared" si="2"/>
        <v>25.76</v>
      </c>
      <c r="L130" s="21">
        <f t="shared" si="3"/>
        <v>53.76</v>
      </c>
      <c r="M130" s="13"/>
    </row>
    <row r="131" customHeight="1" spans="1:13">
      <c r="A131" s="12">
        <v>102202006123</v>
      </c>
      <c r="B131" s="13" t="s">
        <v>54</v>
      </c>
      <c r="C131" s="13" t="s">
        <v>17</v>
      </c>
      <c r="D131" s="13" t="s">
        <v>56</v>
      </c>
      <c r="E131" s="16"/>
      <c r="F131" s="13">
        <v>6</v>
      </c>
      <c r="G131" s="13">
        <v>8</v>
      </c>
      <c r="H131" s="13">
        <v>10</v>
      </c>
      <c r="I131" s="13">
        <v>0</v>
      </c>
      <c r="J131" s="20">
        <v>71.45</v>
      </c>
      <c r="K131" s="20">
        <f t="shared" si="2"/>
        <v>28.58</v>
      </c>
      <c r="L131" s="21">
        <f t="shared" si="3"/>
        <v>52.58</v>
      </c>
      <c r="M131" s="13"/>
    </row>
    <row r="132" customHeight="1" spans="1:13">
      <c r="A132" s="12">
        <v>102202006128</v>
      </c>
      <c r="B132" s="13" t="s">
        <v>57</v>
      </c>
      <c r="C132" s="13" t="s">
        <v>21</v>
      </c>
      <c r="D132" s="13" t="s">
        <v>58</v>
      </c>
      <c r="E132" s="13">
        <v>1</v>
      </c>
      <c r="F132" s="13">
        <v>6</v>
      </c>
      <c r="G132" s="13">
        <v>8</v>
      </c>
      <c r="H132" s="13">
        <v>10</v>
      </c>
      <c r="I132" s="13">
        <v>0</v>
      </c>
      <c r="J132" s="20">
        <v>80.7</v>
      </c>
      <c r="K132" s="20">
        <f t="shared" si="2"/>
        <v>32.28</v>
      </c>
      <c r="L132" s="21">
        <f t="shared" si="3"/>
        <v>56.28</v>
      </c>
      <c r="M132" s="13"/>
    </row>
    <row r="133" customHeight="1" spans="1:13">
      <c r="A133" s="12">
        <v>102202006132</v>
      </c>
      <c r="B133" s="13" t="s">
        <v>57</v>
      </c>
      <c r="C133" s="13" t="s">
        <v>17</v>
      </c>
      <c r="D133" s="13" t="s">
        <v>59</v>
      </c>
      <c r="E133" s="14">
        <v>2</v>
      </c>
      <c r="F133" s="13">
        <v>6</v>
      </c>
      <c r="G133" s="13">
        <v>8</v>
      </c>
      <c r="H133" s="13">
        <v>10</v>
      </c>
      <c r="I133" s="13">
        <v>0</v>
      </c>
      <c r="J133" s="20">
        <v>86.35</v>
      </c>
      <c r="K133" s="20">
        <f t="shared" si="2"/>
        <v>34.54</v>
      </c>
      <c r="L133" s="21">
        <f t="shared" si="3"/>
        <v>58.54</v>
      </c>
      <c r="M133" s="13"/>
    </row>
    <row r="134" customHeight="1" spans="1:13">
      <c r="A134" s="12">
        <v>102202006133</v>
      </c>
      <c r="B134" s="13" t="s">
        <v>57</v>
      </c>
      <c r="C134" s="13" t="s">
        <v>17</v>
      </c>
      <c r="D134" s="13" t="s">
        <v>59</v>
      </c>
      <c r="E134" s="15"/>
      <c r="F134" s="13">
        <v>10</v>
      </c>
      <c r="G134" s="13">
        <v>8</v>
      </c>
      <c r="H134" s="13">
        <v>10</v>
      </c>
      <c r="I134" s="13">
        <v>0</v>
      </c>
      <c r="J134" s="20">
        <v>75.05</v>
      </c>
      <c r="K134" s="20">
        <f t="shared" ref="K134:K197" si="4">J134*40%</f>
        <v>30.02</v>
      </c>
      <c r="L134" s="21">
        <f t="shared" ref="L134:L197" si="5">F134+G134+H134+I134+K134</f>
        <v>58.02</v>
      </c>
      <c r="M134" s="13"/>
    </row>
    <row r="135" customHeight="1" spans="1:13">
      <c r="A135" s="12">
        <v>102202006131</v>
      </c>
      <c r="B135" s="13" t="s">
        <v>57</v>
      </c>
      <c r="C135" s="13" t="s">
        <v>17</v>
      </c>
      <c r="D135" s="13" t="s">
        <v>59</v>
      </c>
      <c r="E135" s="15"/>
      <c r="F135" s="13">
        <v>6</v>
      </c>
      <c r="G135" s="13">
        <v>8</v>
      </c>
      <c r="H135" s="13">
        <v>10</v>
      </c>
      <c r="I135" s="13">
        <v>2</v>
      </c>
      <c r="J135" s="20">
        <v>72.35</v>
      </c>
      <c r="K135" s="20">
        <f t="shared" si="4"/>
        <v>28.94</v>
      </c>
      <c r="L135" s="21">
        <f t="shared" si="5"/>
        <v>54.94</v>
      </c>
      <c r="M135" s="13"/>
    </row>
    <row r="136" customHeight="1" spans="1:13">
      <c r="A136" s="12">
        <v>102202006130</v>
      </c>
      <c r="B136" s="13" t="s">
        <v>57</v>
      </c>
      <c r="C136" s="13" t="s">
        <v>17</v>
      </c>
      <c r="D136" s="13" t="s">
        <v>59</v>
      </c>
      <c r="E136" s="15"/>
      <c r="F136" s="13">
        <v>6</v>
      </c>
      <c r="G136" s="13">
        <v>8</v>
      </c>
      <c r="H136" s="13">
        <v>10</v>
      </c>
      <c r="I136" s="13">
        <v>2</v>
      </c>
      <c r="J136" s="20">
        <v>68.45</v>
      </c>
      <c r="K136" s="20">
        <f t="shared" si="4"/>
        <v>27.38</v>
      </c>
      <c r="L136" s="21">
        <f t="shared" si="5"/>
        <v>53.38</v>
      </c>
      <c r="M136" s="13"/>
    </row>
    <row r="137" customHeight="1" spans="1:13">
      <c r="A137" s="12">
        <v>102202006134</v>
      </c>
      <c r="B137" s="13" t="s">
        <v>57</v>
      </c>
      <c r="C137" s="13" t="s">
        <v>17</v>
      </c>
      <c r="D137" s="13" t="s">
        <v>59</v>
      </c>
      <c r="E137" s="15"/>
      <c r="F137" s="13">
        <v>6</v>
      </c>
      <c r="G137" s="13">
        <v>8</v>
      </c>
      <c r="H137" s="13">
        <v>10</v>
      </c>
      <c r="I137" s="13">
        <v>0</v>
      </c>
      <c r="J137" s="20">
        <v>73.45</v>
      </c>
      <c r="K137" s="20">
        <f t="shared" si="4"/>
        <v>29.38</v>
      </c>
      <c r="L137" s="21">
        <f t="shared" si="5"/>
        <v>53.38</v>
      </c>
      <c r="M137" s="13"/>
    </row>
    <row r="138" customHeight="1" spans="1:13">
      <c r="A138" s="12">
        <v>102202006129</v>
      </c>
      <c r="B138" s="13" t="s">
        <v>57</v>
      </c>
      <c r="C138" s="13" t="s">
        <v>17</v>
      </c>
      <c r="D138" s="13" t="s">
        <v>59</v>
      </c>
      <c r="E138" s="16"/>
      <c r="F138" s="13">
        <v>6</v>
      </c>
      <c r="G138" s="13">
        <v>8</v>
      </c>
      <c r="H138" s="13">
        <v>10</v>
      </c>
      <c r="I138" s="13">
        <v>2</v>
      </c>
      <c r="J138" s="20">
        <v>66.25</v>
      </c>
      <c r="K138" s="20">
        <f t="shared" si="4"/>
        <v>26.5</v>
      </c>
      <c r="L138" s="21">
        <f t="shared" si="5"/>
        <v>52.5</v>
      </c>
      <c r="M138" s="13"/>
    </row>
    <row r="139" customHeight="1" spans="1:13">
      <c r="A139" s="12">
        <v>102202006141</v>
      </c>
      <c r="B139" s="13" t="s">
        <v>60</v>
      </c>
      <c r="C139" s="13" t="s">
        <v>17</v>
      </c>
      <c r="D139" s="13" t="s">
        <v>61</v>
      </c>
      <c r="E139" s="14">
        <v>2</v>
      </c>
      <c r="F139" s="13">
        <v>6</v>
      </c>
      <c r="G139" s="13">
        <v>8</v>
      </c>
      <c r="H139" s="13">
        <v>10</v>
      </c>
      <c r="I139" s="13">
        <v>2</v>
      </c>
      <c r="J139" s="20">
        <v>77.7</v>
      </c>
      <c r="K139" s="20">
        <f t="shared" si="4"/>
        <v>31.08</v>
      </c>
      <c r="L139" s="21">
        <f t="shared" si="5"/>
        <v>57.08</v>
      </c>
      <c r="M139" s="13"/>
    </row>
    <row r="140" customHeight="1" spans="1:13">
      <c r="A140" s="12">
        <v>102202006136</v>
      </c>
      <c r="B140" s="13" t="s">
        <v>60</v>
      </c>
      <c r="C140" s="13" t="s">
        <v>17</v>
      </c>
      <c r="D140" s="13" t="s">
        <v>61</v>
      </c>
      <c r="E140" s="15"/>
      <c r="F140" s="13">
        <v>8</v>
      </c>
      <c r="G140" s="13">
        <v>8</v>
      </c>
      <c r="H140" s="13">
        <v>10</v>
      </c>
      <c r="I140" s="13">
        <v>0</v>
      </c>
      <c r="J140" s="20">
        <v>72.65</v>
      </c>
      <c r="K140" s="20">
        <f t="shared" si="4"/>
        <v>29.06</v>
      </c>
      <c r="L140" s="21">
        <f t="shared" si="5"/>
        <v>55.06</v>
      </c>
      <c r="M140" s="13"/>
    </row>
    <row r="141" customHeight="1" spans="1:13">
      <c r="A141" s="12">
        <v>102202006140</v>
      </c>
      <c r="B141" s="13" t="s">
        <v>60</v>
      </c>
      <c r="C141" s="13" t="s">
        <v>17</v>
      </c>
      <c r="D141" s="13" t="s">
        <v>61</v>
      </c>
      <c r="E141" s="15"/>
      <c r="F141" s="13">
        <v>6</v>
      </c>
      <c r="G141" s="13">
        <v>8</v>
      </c>
      <c r="H141" s="13">
        <v>10</v>
      </c>
      <c r="I141" s="13">
        <v>0</v>
      </c>
      <c r="J141" s="20">
        <v>76.8</v>
      </c>
      <c r="K141" s="20">
        <f t="shared" si="4"/>
        <v>30.72</v>
      </c>
      <c r="L141" s="21">
        <f t="shared" si="5"/>
        <v>54.72</v>
      </c>
      <c r="M141" s="13"/>
    </row>
    <row r="142" customHeight="1" spans="1:13">
      <c r="A142" s="12">
        <v>102202006137</v>
      </c>
      <c r="B142" s="13" t="s">
        <v>60</v>
      </c>
      <c r="C142" s="13" t="s">
        <v>17</v>
      </c>
      <c r="D142" s="13" t="s">
        <v>61</v>
      </c>
      <c r="E142" s="15"/>
      <c r="F142" s="13">
        <v>6</v>
      </c>
      <c r="G142" s="13">
        <v>8</v>
      </c>
      <c r="H142" s="13">
        <v>10</v>
      </c>
      <c r="I142" s="13">
        <v>0</v>
      </c>
      <c r="J142" s="20">
        <v>73.95</v>
      </c>
      <c r="K142" s="20">
        <f t="shared" si="4"/>
        <v>29.58</v>
      </c>
      <c r="L142" s="21">
        <f t="shared" si="5"/>
        <v>53.58</v>
      </c>
      <c r="M142" s="13"/>
    </row>
    <row r="143" customHeight="1" spans="1:13">
      <c r="A143" s="12">
        <v>102202006135</v>
      </c>
      <c r="B143" s="13" t="s">
        <v>60</v>
      </c>
      <c r="C143" s="13" t="s">
        <v>17</v>
      </c>
      <c r="D143" s="13" t="s">
        <v>61</v>
      </c>
      <c r="E143" s="15"/>
      <c r="F143" s="13">
        <v>6</v>
      </c>
      <c r="G143" s="13">
        <v>8</v>
      </c>
      <c r="H143" s="13">
        <v>10</v>
      </c>
      <c r="I143" s="13">
        <v>2</v>
      </c>
      <c r="J143" s="20">
        <v>68.8</v>
      </c>
      <c r="K143" s="20">
        <f t="shared" si="4"/>
        <v>27.52</v>
      </c>
      <c r="L143" s="21">
        <f t="shared" si="5"/>
        <v>53.52</v>
      </c>
      <c r="M143" s="13"/>
    </row>
    <row r="144" customHeight="1" spans="1:13">
      <c r="A144" s="12">
        <v>102202006139</v>
      </c>
      <c r="B144" s="13" t="s">
        <v>60</v>
      </c>
      <c r="C144" s="13" t="s">
        <v>17</v>
      </c>
      <c r="D144" s="13" t="s">
        <v>61</v>
      </c>
      <c r="E144" s="15"/>
      <c r="F144" s="13">
        <v>6</v>
      </c>
      <c r="G144" s="13">
        <v>8</v>
      </c>
      <c r="H144" s="13">
        <v>10</v>
      </c>
      <c r="I144" s="13">
        <v>4</v>
      </c>
      <c r="J144" s="20">
        <v>63.55</v>
      </c>
      <c r="K144" s="20">
        <f t="shared" si="4"/>
        <v>25.42</v>
      </c>
      <c r="L144" s="21">
        <f t="shared" si="5"/>
        <v>53.42</v>
      </c>
      <c r="M144" s="13"/>
    </row>
    <row r="145" customHeight="1" spans="1:13">
      <c r="A145" s="12">
        <v>102202006138</v>
      </c>
      <c r="B145" s="13" t="s">
        <v>60</v>
      </c>
      <c r="C145" s="13" t="s">
        <v>17</v>
      </c>
      <c r="D145" s="13" t="s">
        <v>61</v>
      </c>
      <c r="E145" s="16"/>
      <c r="F145" s="13">
        <v>6</v>
      </c>
      <c r="G145" s="13">
        <v>8</v>
      </c>
      <c r="H145" s="13">
        <v>10</v>
      </c>
      <c r="I145" s="13">
        <v>0</v>
      </c>
      <c r="J145" s="20">
        <v>71.5</v>
      </c>
      <c r="K145" s="20">
        <f t="shared" si="4"/>
        <v>28.6</v>
      </c>
      <c r="L145" s="21">
        <f t="shared" si="5"/>
        <v>52.6</v>
      </c>
      <c r="M145" s="13"/>
    </row>
    <row r="146" customHeight="1" spans="1:13">
      <c r="A146" s="12">
        <v>102202006142</v>
      </c>
      <c r="B146" s="13" t="s">
        <v>62</v>
      </c>
      <c r="C146" s="13" t="s">
        <v>17</v>
      </c>
      <c r="D146" s="13" t="s">
        <v>63</v>
      </c>
      <c r="E146" s="14">
        <v>1</v>
      </c>
      <c r="F146" s="13">
        <v>6</v>
      </c>
      <c r="G146" s="13">
        <v>8</v>
      </c>
      <c r="H146" s="13">
        <v>10</v>
      </c>
      <c r="I146" s="13">
        <v>2</v>
      </c>
      <c r="J146" s="20">
        <v>79.95</v>
      </c>
      <c r="K146" s="20">
        <f t="shared" si="4"/>
        <v>31.98</v>
      </c>
      <c r="L146" s="21">
        <f t="shared" si="5"/>
        <v>57.98</v>
      </c>
      <c r="M146" s="13"/>
    </row>
    <row r="147" customHeight="1" spans="1:13">
      <c r="A147" s="12">
        <v>102202006144</v>
      </c>
      <c r="B147" s="13" t="s">
        <v>62</v>
      </c>
      <c r="C147" s="13" t="s">
        <v>17</v>
      </c>
      <c r="D147" s="13" t="s">
        <v>63</v>
      </c>
      <c r="E147" s="15"/>
      <c r="F147" s="13">
        <v>6</v>
      </c>
      <c r="G147" s="13">
        <v>8</v>
      </c>
      <c r="H147" s="13">
        <v>10</v>
      </c>
      <c r="I147" s="13">
        <v>4</v>
      </c>
      <c r="J147" s="20">
        <v>67.25</v>
      </c>
      <c r="K147" s="20">
        <f t="shared" si="4"/>
        <v>26.9</v>
      </c>
      <c r="L147" s="21">
        <f t="shared" si="5"/>
        <v>54.9</v>
      </c>
      <c r="M147" s="13"/>
    </row>
    <row r="148" customHeight="1" spans="1:13">
      <c r="A148" s="12">
        <v>102202006143</v>
      </c>
      <c r="B148" s="13" t="s">
        <v>62</v>
      </c>
      <c r="C148" s="13" t="s">
        <v>17</v>
      </c>
      <c r="D148" s="13" t="s">
        <v>63</v>
      </c>
      <c r="E148" s="16"/>
      <c r="F148" s="13">
        <v>6</v>
      </c>
      <c r="G148" s="13">
        <v>8</v>
      </c>
      <c r="H148" s="13">
        <v>10</v>
      </c>
      <c r="I148" s="13">
        <v>2</v>
      </c>
      <c r="J148" s="20">
        <v>68.15</v>
      </c>
      <c r="K148" s="20">
        <f t="shared" si="4"/>
        <v>27.26</v>
      </c>
      <c r="L148" s="21">
        <f t="shared" si="5"/>
        <v>53.26</v>
      </c>
      <c r="M148" s="13"/>
    </row>
    <row r="149" customHeight="1" spans="1:13">
      <c r="A149" s="12">
        <v>102202006150</v>
      </c>
      <c r="B149" s="13" t="s">
        <v>64</v>
      </c>
      <c r="C149" s="13" t="s">
        <v>17</v>
      </c>
      <c r="D149" s="13" t="s">
        <v>65</v>
      </c>
      <c r="E149" s="14">
        <v>1</v>
      </c>
      <c r="F149" s="13">
        <v>10</v>
      </c>
      <c r="G149" s="13">
        <v>8</v>
      </c>
      <c r="H149" s="13">
        <v>10</v>
      </c>
      <c r="I149" s="13">
        <v>2</v>
      </c>
      <c r="J149" s="20">
        <v>74.45</v>
      </c>
      <c r="K149" s="20">
        <f t="shared" si="4"/>
        <v>29.78</v>
      </c>
      <c r="L149" s="21">
        <f t="shared" si="5"/>
        <v>59.78</v>
      </c>
      <c r="M149" s="13"/>
    </row>
    <row r="150" customHeight="1" spans="1:13">
      <c r="A150" s="12">
        <v>102202006149</v>
      </c>
      <c r="B150" s="13" t="s">
        <v>64</v>
      </c>
      <c r="C150" s="13" t="s">
        <v>17</v>
      </c>
      <c r="D150" s="13" t="s">
        <v>65</v>
      </c>
      <c r="E150" s="15"/>
      <c r="F150" s="13">
        <v>6</v>
      </c>
      <c r="G150" s="13">
        <v>8</v>
      </c>
      <c r="H150" s="13">
        <v>10</v>
      </c>
      <c r="I150" s="13">
        <v>4</v>
      </c>
      <c r="J150" s="20">
        <v>72.95</v>
      </c>
      <c r="K150" s="20">
        <f t="shared" si="4"/>
        <v>29.18</v>
      </c>
      <c r="L150" s="21">
        <f t="shared" si="5"/>
        <v>57.18</v>
      </c>
      <c r="M150" s="13"/>
    </row>
    <row r="151" customHeight="1" spans="1:13">
      <c r="A151" s="12">
        <v>102202006147</v>
      </c>
      <c r="B151" s="13" t="s">
        <v>64</v>
      </c>
      <c r="C151" s="13" t="s">
        <v>17</v>
      </c>
      <c r="D151" s="13" t="s">
        <v>65</v>
      </c>
      <c r="E151" s="15"/>
      <c r="F151" s="13">
        <v>6</v>
      </c>
      <c r="G151" s="13">
        <v>8</v>
      </c>
      <c r="H151" s="13">
        <v>10</v>
      </c>
      <c r="I151" s="13">
        <v>0</v>
      </c>
      <c r="J151" s="20">
        <v>78.15</v>
      </c>
      <c r="K151" s="20">
        <f t="shared" si="4"/>
        <v>31.26</v>
      </c>
      <c r="L151" s="21">
        <f t="shared" si="5"/>
        <v>55.26</v>
      </c>
      <c r="M151" s="13"/>
    </row>
    <row r="152" customHeight="1" spans="1:13">
      <c r="A152" s="12">
        <v>102202006146</v>
      </c>
      <c r="B152" s="13" t="s">
        <v>64</v>
      </c>
      <c r="C152" s="13" t="s">
        <v>17</v>
      </c>
      <c r="D152" s="13" t="s">
        <v>65</v>
      </c>
      <c r="E152" s="15"/>
      <c r="F152" s="13">
        <v>6</v>
      </c>
      <c r="G152" s="13">
        <v>8</v>
      </c>
      <c r="H152" s="13">
        <v>10</v>
      </c>
      <c r="I152" s="13">
        <v>2</v>
      </c>
      <c r="J152" s="20">
        <v>70.15</v>
      </c>
      <c r="K152" s="20">
        <f t="shared" si="4"/>
        <v>28.06</v>
      </c>
      <c r="L152" s="21">
        <f t="shared" si="5"/>
        <v>54.06</v>
      </c>
      <c r="M152" s="13"/>
    </row>
    <row r="153" customHeight="1" spans="1:13">
      <c r="A153" s="12">
        <v>102202006148</v>
      </c>
      <c r="B153" s="13" t="s">
        <v>64</v>
      </c>
      <c r="C153" s="13" t="s">
        <v>17</v>
      </c>
      <c r="D153" s="13" t="s">
        <v>65</v>
      </c>
      <c r="E153" s="15"/>
      <c r="F153" s="13">
        <v>6</v>
      </c>
      <c r="G153" s="13">
        <v>8</v>
      </c>
      <c r="H153" s="13">
        <v>10</v>
      </c>
      <c r="I153" s="13">
        <v>0</v>
      </c>
      <c r="J153" s="20">
        <v>74.2</v>
      </c>
      <c r="K153" s="20">
        <f t="shared" si="4"/>
        <v>29.68</v>
      </c>
      <c r="L153" s="21">
        <f t="shared" si="5"/>
        <v>53.68</v>
      </c>
      <c r="M153" s="13"/>
    </row>
    <row r="154" customHeight="1" spans="1:13">
      <c r="A154" s="12">
        <v>102202006145</v>
      </c>
      <c r="B154" s="13" t="s">
        <v>64</v>
      </c>
      <c r="C154" s="13" t="s">
        <v>17</v>
      </c>
      <c r="D154" s="13" t="s">
        <v>65</v>
      </c>
      <c r="E154" s="16"/>
      <c r="F154" s="13">
        <v>6</v>
      </c>
      <c r="G154" s="13">
        <v>8</v>
      </c>
      <c r="H154" s="13">
        <v>10</v>
      </c>
      <c r="I154" s="13">
        <v>0</v>
      </c>
      <c r="J154" s="20">
        <v>66.95</v>
      </c>
      <c r="K154" s="20">
        <f t="shared" si="4"/>
        <v>26.78</v>
      </c>
      <c r="L154" s="21">
        <f t="shared" si="5"/>
        <v>50.78</v>
      </c>
      <c r="M154" s="13"/>
    </row>
    <row r="155" customHeight="1" spans="1:13">
      <c r="A155" s="12">
        <v>102202006153</v>
      </c>
      <c r="B155" s="13" t="s">
        <v>66</v>
      </c>
      <c r="C155" s="13" t="s">
        <v>17</v>
      </c>
      <c r="D155" s="13" t="s">
        <v>67</v>
      </c>
      <c r="E155" s="14">
        <v>1</v>
      </c>
      <c r="F155" s="13">
        <v>6</v>
      </c>
      <c r="G155" s="13">
        <v>8</v>
      </c>
      <c r="H155" s="13">
        <v>10</v>
      </c>
      <c r="I155" s="13">
        <v>2</v>
      </c>
      <c r="J155" s="20">
        <v>81.65</v>
      </c>
      <c r="K155" s="20">
        <f t="shared" si="4"/>
        <v>32.66</v>
      </c>
      <c r="L155" s="21">
        <f t="shared" si="5"/>
        <v>58.66</v>
      </c>
      <c r="M155" s="13"/>
    </row>
    <row r="156" customHeight="1" spans="1:13">
      <c r="A156" s="12">
        <v>102202006157</v>
      </c>
      <c r="B156" s="13" t="s">
        <v>66</v>
      </c>
      <c r="C156" s="13" t="s">
        <v>17</v>
      </c>
      <c r="D156" s="13" t="s">
        <v>67</v>
      </c>
      <c r="E156" s="15"/>
      <c r="F156" s="13">
        <v>6</v>
      </c>
      <c r="G156" s="13">
        <v>8</v>
      </c>
      <c r="H156" s="13">
        <v>10</v>
      </c>
      <c r="I156" s="13">
        <v>0</v>
      </c>
      <c r="J156" s="20">
        <v>85.75</v>
      </c>
      <c r="K156" s="20">
        <f t="shared" si="4"/>
        <v>34.3</v>
      </c>
      <c r="L156" s="21">
        <f t="shared" si="5"/>
        <v>58.3</v>
      </c>
      <c r="M156" s="13"/>
    </row>
    <row r="157" customHeight="1" spans="1:13">
      <c r="A157" s="12">
        <v>102202006156</v>
      </c>
      <c r="B157" s="13" t="s">
        <v>66</v>
      </c>
      <c r="C157" s="13" t="s">
        <v>17</v>
      </c>
      <c r="D157" s="13" t="s">
        <v>67</v>
      </c>
      <c r="E157" s="15"/>
      <c r="F157" s="13">
        <v>6</v>
      </c>
      <c r="G157" s="13">
        <v>8</v>
      </c>
      <c r="H157" s="13">
        <v>10</v>
      </c>
      <c r="I157" s="13">
        <v>4</v>
      </c>
      <c r="J157" s="20">
        <v>75.6</v>
      </c>
      <c r="K157" s="20">
        <f t="shared" si="4"/>
        <v>30.24</v>
      </c>
      <c r="L157" s="21">
        <f t="shared" si="5"/>
        <v>58.24</v>
      </c>
      <c r="M157" s="13"/>
    </row>
    <row r="158" customHeight="1" spans="1:13">
      <c r="A158" s="12">
        <v>102202006158</v>
      </c>
      <c r="B158" s="13" t="s">
        <v>66</v>
      </c>
      <c r="C158" s="13" t="s">
        <v>17</v>
      </c>
      <c r="D158" s="13" t="s">
        <v>67</v>
      </c>
      <c r="E158" s="15"/>
      <c r="F158" s="13">
        <v>6</v>
      </c>
      <c r="G158" s="13">
        <v>8</v>
      </c>
      <c r="H158" s="13">
        <v>10</v>
      </c>
      <c r="I158" s="13">
        <v>0</v>
      </c>
      <c r="J158" s="20">
        <v>83.7</v>
      </c>
      <c r="K158" s="20">
        <f t="shared" si="4"/>
        <v>33.48</v>
      </c>
      <c r="L158" s="21">
        <f t="shared" si="5"/>
        <v>57.48</v>
      </c>
      <c r="M158" s="13"/>
    </row>
    <row r="159" customHeight="1" spans="1:13">
      <c r="A159" s="12">
        <v>102202006152</v>
      </c>
      <c r="B159" s="13" t="s">
        <v>66</v>
      </c>
      <c r="C159" s="13" t="s">
        <v>17</v>
      </c>
      <c r="D159" s="13" t="s">
        <v>67</v>
      </c>
      <c r="E159" s="15"/>
      <c r="F159" s="13">
        <v>6</v>
      </c>
      <c r="G159" s="13">
        <v>8</v>
      </c>
      <c r="H159" s="13">
        <v>10</v>
      </c>
      <c r="I159" s="13">
        <v>0</v>
      </c>
      <c r="J159" s="20">
        <v>83.15</v>
      </c>
      <c r="K159" s="20">
        <f t="shared" si="4"/>
        <v>33.26</v>
      </c>
      <c r="L159" s="21">
        <f t="shared" si="5"/>
        <v>57.26</v>
      </c>
      <c r="M159" s="13"/>
    </row>
    <row r="160" customHeight="1" spans="1:13">
      <c r="A160" s="12">
        <v>102202006159</v>
      </c>
      <c r="B160" s="13" t="s">
        <v>66</v>
      </c>
      <c r="C160" s="13" t="s">
        <v>17</v>
      </c>
      <c r="D160" s="13" t="s">
        <v>67</v>
      </c>
      <c r="E160" s="15"/>
      <c r="F160" s="13">
        <v>6</v>
      </c>
      <c r="G160" s="13">
        <v>8</v>
      </c>
      <c r="H160" s="13">
        <v>10</v>
      </c>
      <c r="I160" s="13">
        <v>0</v>
      </c>
      <c r="J160" s="20">
        <v>78.55</v>
      </c>
      <c r="K160" s="20">
        <f t="shared" si="4"/>
        <v>31.42</v>
      </c>
      <c r="L160" s="21">
        <f t="shared" si="5"/>
        <v>55.42</v>
      </c>
      <c r="M160" s="13"/>
    </row>
    <row r="161" customHeight="1" spans="1:13">
      <c r="A161" s="12">
        <v>102202006154</v>
      </c>
      <c r="B161" s="13" t="s">
        <v>66</v>
      </c>
      <c r="C161" s="13" t="s">
        <v>17</v>
      </c>
      <c r="D161" s="13" t="s">
        <v>67</v>
      </c>
      <c r="E161" s="15"/>
      <c r="F161" s="13">
        <v>6</v>
      </c>
      <c r="G161" s="13">
        <v>8</v>
      </c>
      <c r="H161" s="13">
        <v>10</v>
      </c>
      <c r="I161" s="13">
        <v>0</v>
      </c>
      <c r="J161" s="20">
        <v>77.6</v>
      </c>
      <c r="K161" s="20">
        <f t="shared" si="4"/>
        <v>31.04</v>
      </c>
      <c r="L161" s="21">
        <f t="shared" si="5"/>
        <v>55.04</v>
      </c>
      <c r="M161" s="13"/>
    </row>
    <row r="162" customHeight="1" spans="1:13">
      <c r="A162" s="12">
        <v>102202006155</v>
      </c>
      <c r="B162" s="13" t="s">
        <v>66</v>
      </c>
      <c r="C162" s="13" t="s">
        <v>17</v>
      </c>
      <c r="D162" s="13" t="s">
        <v>67</v>
      </c>
      <c r="E162" s="15"/>
      <c r="F162" s="13">
        <v>6</v>
      </c>
      <c r="G162" s="13">
        <v>8</v>
      </c>
      <c r="H162" s="13">
        <v>10</v>
      </c>
      <c r="I162" s="13">
        <v>0</v>
      </c>
      <c r="J162" s="20">
        <v>70.55</v>
      </c>
      <c r="K162" s="20">
        <f t="shared" si="4"/>
        <v>28.22</v>
      </c>
      <c r="L162" s="21">
        <f t="shared" si="5"/>
        <v>52.22</v>
      </c>
      <c r="M162" s="13"/>
    </row>
    <row r="163" customHeight="1" spans="1:13">
      <c r="A163" s="12">
        <v>102202006151</v>
      </c>
      <c r="B163" s="13" t="s">
        <v>66</v>
      </c>
      <c r="C163" s="13" t="s">
        <v>17</v>
      </c>
      <c r="D163" s="13" t="s">
        <v>67</v>
      </c>
      <c r="E163" s="16"/>
      <c r="F163" s="13">
        <v>6</v>
      </c>
      <c r="G163" s="13">
        <v>8</v>
      </c>
      <c r="H163" s="13">
        <v>10</v>
      </c>
      <c r="I163" s="13">
        <v>0</v>
      </c>
      <c r="J163" s="13" t="s">
        <v>19</v>
      </c>
      <c r="K163" s="20" t="s">
        <v>20</v>
      </c>
      <c r="L163" s="21" t="s">
        <v>20</v>
      </c>
      <c r="M163" s="13"/>
    </row>
    <row r="164" customHeight="1" spans="1:13">
      <c r="A164" s="12">
        <v>102202006162</v>
      </c>
      <c r="B164" s="13" t="s">
        <v>37</v>
      </c>
      <c r="C164" s="13" t="s">
        <v>35</v>
      </c>
      <c r="D164" s="13" t="s">
        <v>68</v>
      </c>
      <c r="E164" s="14">
        <v>2</v>
      </c>
      <c r="F164" s="13">
        <v>10</v>
      </c>
      <c r="G164" s="13">
        <v>8</v>
      </c>
      <c r="H164" s="13">
        <v>10</v>
      </c>
      <c r="I164" s="13">
        <v>0</v>
      </c>
      <c r="J164" s="20">
        <v>87.35</v>
      </c>
      <c r="K164" s="20">
        <f t="shared" si="4"/>
        <v>34.94</v>
      </c>
      <c r="L164" s="21">
        <f t="shared" si="5"/>
        <v>62.94</v>
      </c>
      <c r="M164" s="13"/>
    </row>
    <row r="165" customHeight="1" spans="1:13">
      <c r="A165" s="12">
        <v>102202006164</v>
      </c>
      <c r="B165" s="13" t="s">
        <v>37</v>
      </c>
      <c r="C165" s="13" t="s">
        <v>35</v>
      </c>
      <c r="D165" s="13" t="s">
        <v>68</v>
      </c>
      <c r="E165" s="15"/>
      <c r="F165" s="13">
        <v>6</v>
      </c>
      <c r="G165" s="13">
        <v>8</v>
      </c>
      <c r="H165" s="13">
        <v>10</v>
      </c>
      <c r="I165" s="13">
        <v>4</v>
      </c>
      <c r="J165" s="20">
        <v>79.8</v>
      </c>
      <c r="K165" s="20">
        <f t="shared" si="4"/>
        <v>31.92</v>
      </c>
      <c r="L165" s="21">
        <f t="shared" si="5"/>
        <v>59.92</v>
      </c>
      <c r="M165" s="13"/>
    </row>
    <row r="166" customHeight="1" spans="1:13">
      <c r="A166" s="12">
        <v>102202006161</v>
      </c>
      <c r="B166" s="13" t="s">
        <v>37</v>
      </c>
      <c r="C166" s="13" t="s">
        <v>35</v>
      </c>
      <c r="D166" s="13" t="s">
        <v>68</v>
      </c>
      <c r="E166" s="15"/>
      <c r="F166" s="13">
        <v>8</v>
      </c>
      <c r="G166" s="13">
        <v>8</v>
      </c>
      <c r="H166" s="13">
        <v>10</v>
      </c>
      <c r="I166" s="13">
        <v>0</v>
      </c>
      <c r="J166" s="20">
        <v>81.4</v>
      </c>
      <c r="K166" s="20">
        <f t="shared" si="4"/>
        <v>32.56</v>
      </c>
      <c r="L166" s="21">
        <f t="shared" si="5"/>
        <v>58.56</v>
      </c>
      <c r="M166" s="13"/>
    </row>
    <row r="167" customHeight="1" spans="1:13">
      <c r="A167" s="12">
        <v>102202006160</v>
      </c>
      <c r="B167" s="13" t="s">
        <v>37</v>
      </c>
      <c r="C167" s="13" t="s">
        <v>35</v>
      </c>
      <c r="D167" s="13" t="s">
        <v>68</v>
      </c>
      <c r="E167" s="15"/>
      <c r="F167" s="13">
        <v>8</v>
      </c>
      <c r="G167" s="13">
        <v>8</v>
      </c>
      <c r="H167" s="13">
        <v>10</v>
      </c>
      <c r="I167" s="13">
        <v>0</v>
      </c>
      <c r="J167" s="20">
        <v>77.35</v>
      </c>
      <c r="K167" s="20">
        <f t="shared" si="4"/>
        <v>30.94</v>
      </c>
      <c r="L167" s="21">
        <f t="shared" si="5"/>
        <v>56.94</v>
      </c>
      <c r="M167" s="13"/>
    </row>
    <row r="168" customHeight="1" spans="1:13">
      <c r="A168" s="12">
        <v>102202006163</v>
      </c>
      <c r="B168" s="14" t="s">
        <v>37</v>
      </c>
      <c r="C168" s="13" t="s">
        <v>35</v>
      </c>
      <c r="D168" s="13" t="s">
        <v>68</v>
      </c>
      <c r="E168" s="15"/>
      <c r="F168" s="13">
        <v>6</v>
      </c>
      <c r="G168" s="13">
        <v>8</v>
      </c>
      <c r="H168" s="13">
        <v>10</v>
      </c>
      <c r="I168" s="13">
        <v>0</v>
      </c>
      <c r="J168" s="20">
        <v>67.8</v>
      </c>
      <c r="K168" s="20">
        <f t="shared" si="4"/>
        <v>27.12</v>
      </c>
      <c r="L168" s="21">
        <f t="shared" si="5"/>
        <v>51.12</v>
      </c>
      <c r="M168" s="13"/>
    </row>
    <row r="169" customHeight="1" spans="1:13">
      <c r="A169" s="12">
        <v>102202006169</v>
      </c>
      <c r="B169" s="13" t="s">
        <v>37</v>
      </c>
      <c r="C169" s="13" t="s">
        <v>21</v>
      </c>
      <c r="D169" s="13" t="s">
        <v>69</v>
      </c>
      <c r="E169" s="14">
        <v>2</v>
      </c>
      <c r="F169" s="13">
        <v>10</v>
      </c>
      <c r="G169" s="13">
        <v>8</v>
      </c>
      <c r="H169" s="13">
        <v>10</v>
      </c>
      <c r="I169" s="13">
        <v>2</v>
      </c>
      <c r="J169" s="20">
        <v>86.1</v>
      </c>
      <c r="K169" s="20">
        <f t="shared" si="4"/>
        <v>34.44</v>
      </c>
      <c r="L169" s="21">
        <f t="shared" si="5"/>
        <v>64.44</v>
      </c>
      <c r="M169" s="13"/>
    </row>
    <row r="170" customHeight="1" spans="1:13">
      <c r="A170" s="12">
        <v>102202006167</v>
      </c>
      <c r="B170" s="13" t="s">
        <v>37</v>
      </c>
      <c r="C170" s="13" t="s">
        <v>21</v>
      </c>
      <c r="D170" s="13" t="s">
        <v>69</v>
      </c>
      <c r="E170" s="15"/>
      <c r="F170" s="13">
        <v>12</v>
      </c>
      <c r="G170" s="13">
        <v>8</v>
      </c>
      <c r="H170" s="13">
        <v>10</v>
      </c>
      <c r="I170" s="13">
        <v>2</v>
      </c>
      <c r="J170" s="20">
        <v>76.45</v>
      </c>
      <c r="K170" s="20">
        <f t="shared" si="4"/>
        <v>30.58</v>
      </c>
      <c r="L170" s="21">
        <f t="shared" si="5"/>
        <v>62.58</v>
      </c>
      <c r="M170" s="13"/>
    </row>
    <row r="171" customHeight="1" spans="1:13">
      <c r="A171" s="12">
        <v>102202006165</v>
      </c>
      <c r="B171" s="13" t="s">
        <v>37</v>
      </c>
      <c r="C171" s="13" t="s">
        <v>21</v>
      </c>
      <c r="D171" s="13" t="s">
        <v>69</v>
      </c>
      <c r="E171" s="15"/>
      <c r="F171" s="13">
        <v>8</v>
      </c>
      <c r="G171" s="13">
        <v>8</v>
      </c>
      <c r="H171" s="13">
        <v>10</v>
      </c>
      <c r="I171" s="13">
        <v>2</v>
      </c>
      <c r="J171" s="20">
        <v>76.85</v>
      </c>
      <c r="K171" s="20">
        <f t="shared" si="4"/>
        <v>30.74</v>
      </c>
      <c r="L171" s="21">
        <f t="shared" si="5"/>
        <v>58.74</v>
      </c>
      <c r="M171" s="13"/>
    </row>
    <row r="172" customHeight="1" spans="1:13">
      <c r="A172" s="12">
        <v>102202006168</v>
      </c>
      <c r="B172" s="13" t="s">
        <v>37</v>
      </c>
      <c r="C172" s="13" t="s">
        <v>21</v>
      </c>
      <c r="D172" s="13" t="s">
        <v>69</v>
      </c>
      <c r="E172" s="15"/>
      <c r="F172" s="13">
        <v>10</v>
      </c>
      <c r="G172" s="13">
        <v>8</v>
      </c>
      <c r="H172" s="13">
        <v>10</v>
      </c>
      <c r="I172" s="13">
        <v>0</v>
      </c>
      <c r="J172" s="20">
        <v>71.45</v>
      </c>
      <c r="K172" s="20">
        <f t="shared" si="4"/>
        <v>28.58</v>
      </c>
      <c r="L172" s="21">
        <f t="shared" si="5"/>
        <v>56.58</v>
      </c>
      <c r="M172" s="13"/>
    </row>
    <row r="173" customHeight="1" spans="1:13">
      <c r="A173" s="12">
        <v>102202006166</v>
      </c>
      <c r="B173" s="13" t="s">
        <v>37</v>
      </c>
      <c r="C173" s="13" t="s">
        <v>21</v>
      </c>
      <c r="D173" s="13" t="s">
        <v>69</v>
      </c>
      <c r="E173" s="16"/>
      <c r="F173" s="13">
        <v>6</v>
      </c>
      <c r="G173" s="13">
        <v>8</v>
      </c>
      <c r="H173" s="13">
        <v>10</v>
      </c>
      <c r="I173" s="13">
        <v>0</v>
      </c>
      <c r="J173" s="20">
        <v>80.05</v>
      </c>
      <c r="K173" s="20">
        <f t="shared" si="4"/>
        <v>32.02</v>
      </c>
      <c r="L173" s="21">
        <f t="shared" si="5"/>
        <v>56.02</v>
      </c>
      <c r="M173" s="13"/>
    </row>
    <row r="174" customHeight="1" spans="1:13">
      <c r="A174" s="12">
        <v>102202006170</v>
      </c>
      <c r="B174" s="13" t="s">
        <v>37</v>
      </c>
      <c r="C174" s="13" t="s">
        <v>41</v>
      </c>
      <c r="D174" s="13" t="s">
        <v>70</v>
      </c>
      <c r="E174" s="14">
        <v>2</v>
      </c>
      <c r="F174" s="13">
        <v>8</v>
      </c>
      <c r="G174" s="13">
        <v>8</v>
      </c>
      <c r="H174" s="13">
        <v>8</v>
      </c>
      <c r="I174" s="13">
        <v>0</v>
      </c>
      <c r="J174" s="20">
        <v>92.9</v>
      </c>
      <c r="K174" s="20">
        <f t="shared" si="4"/>
        <v>37.16</v>
      </c>
      <c r="L174" s="21">
        <f t="shared" si="5"/>
        <v>61.16</v>
      </c>
      <c r="M174" s="13"/>
    </row>
    <row r="175" customHeight="1" spans="1:13">
      <c r="A175" s="12">
        <v>102202006171</v>
      </c>
      <c r="B175" s="13" t="s">
        <v>37</v>
      </c>
      <c r="C175" s="13" t="s">
        <v>41</v>
      </c>
      <c r="D175" s="13" t="s">
        <v>70</v>
      </c>
      <c r="E175" s="16"/>
      <c r="F175" s="13">
        <v>8</v>
      </c>
      <c r="G175" s="13">
        <v>8</v>
      </c>
      <c r="H175" s="13">
        <v>10</v>
      </c>
      <c r="I175" s="13">
        <v>0</v>
      </c>
      <c r="J175" s="20">
        <v>73.05</v>
      </c>
      <c r="K175" s="20">
        <f t="shared" si="4"/>
        <v>29.22</v>
      </c>
      <c r="L175" s="21">
        <f t="shared" si="5"/>
        <v>55.22</v>
      </c>
      <c r="M175" s="13"/>
    </row>
    <row r="176" customHeight="1" spans="1:13">
      <c r="A176" s="12">
        <v>102202006172</v>
      </c>
      <c r="B176" s="14" t="s">
        <v>37</v>
      </c>
      <c r="C176" s="13" t="s">
        <v>71</v>
      </c>
      <c r="D176" s="13" t="s">
        <v>72</v>
      </c>
      <c r="E176" s="14">
        <v>2</v>
      </c>
      <c r="F176" s="13">
        <v>6</v>
      </c>
      <c r="G176" s="13">
        <v>8</v>
      </c>
      <c r="H176" s="13">
        <v>8</v>
      </c>
      <c r="I176" s="13">
        <v>0</v>
      </c>
      <c r="J176" s="20">
        <v>80.6</v>
      </c>
      <c r="K176" s="20">
        <f t="shared" si="4"/>
        <v>32.24</v>
      </c>
      <c r="L176" s="21">
        <f t="shared" si="5"/>
        <v>54.24</v>
      </c>
      <c r="M176" s="13"/>
    </row>
    <row r="177" customHeight="1" spans="1:13">
      <c r="A177" s="12">
        <v>102202006173</v>
      </c>
      <c r="B177" s="14" t="s">
        <v>37</v>
      </c>
      <c r="C177" s="14" t="s">
        <v>71</v>
      </c>
      <c r="D177" s="14" t="s">
        <v>72</v>
      </c>
      <c r="E177" s="15"/>
      <c r="F177" s="14">
        <v>6</v>
      </c>
      <c r="G177" s="14">
        <v>12</v>
      </c>
      <c r="H177" s="14">
        <v>6</v>
      </c>
      <c r="I177" s="14">
        <v>0</v>
      </c>
      <c r="J177" s="20">
        <v>72.9</v>
      </c>
      <c r="K177" s="20">
        <f t="shared" si="4"/>
        <v>29.16</v>
      </c>
      <c r="L177" s="21">
        <f t="shared" si="5"/>
        <v>53.16</v>
      </c>
      <c r="M177" s="13"/>
    </row>
    <row r="178" customHeight="1" spans="1:13">
      <c r="A178" s="12">
        <v>102202006174</v>
      </c>
      <c r="B178" s="13" t="s">
        <v>66</v>
      </c>
      <c r="C178" s="13" t="s">
        <v>21</v>
      </c>
      <c r="D178" s="13" t="s">
        <v>73</v>
      </c>
      <c r="E178" s="14">
        <v>1</v>
      </c>
      <c r="F178" s="13">
        <v>10</v>
      </c>
      <c r="G178" s="13">
        <v>8</v>
      </c>
      <c r="H178" s="13">
        <v>10</v>
      </c>
      <c r="I178" s="13">
        <v>4</v>
      </c>
      <c r="J178" s="20">
        <v>89</v>
      </c>
      <c r="K178" s="20">
        <f t="shared" si="4"/>
        <v>35.6</v>
      </c>
      <c r="L178" s="21">
        <f t="shared" si="5"/>
        <v>67.6</v>
      </c>
      <c r="M178" s="13"/>
    </row>
    <row r="179" customHeight="1" spans="1:13">
      <c r="A179" s="12">
        <v>102202006177</v>
      </c>
      <c r="B179" s="13" t="s">
        <v>66</v>
      </c>
      <c r="C179" s="13" t="s">
        <v>21</v>
      </c>
      <c r="D179" s="13" t="s">
        <v>73</v>
      </c>
      <c r="E179" s="15"/>
      <c r="F179" s="13">
        <v>6</v>
      </c>
      <c r="G179" s="13">
        <v>8</v>
      </c>
      <c r="H179" s="13">
        <v>10</v>
      </c>
      <c r="I179" s="13">
        <v>2</v>
      </c>
      <c r="J179" s="20">
        <v>87.8</v>
      </c>
      <c r="K179" s="20">
        <f t="shared" si="4"/>
        <v>35.12</v>
      </c>
      <c r="L179" s="21">
        <f t="shared" si="5"/>
        <v>61.12</v>
      </c>
      <c r="M179" s="13"/>
    </row>
    <row r="180" customHeight="1" spans="1:13">
      <c r="A180" s="12">
        <v>102202006175</v>
      </c>
      <c r="B180" s="13" t="s">
        <v>66</v>
      </c>
      <c r="C180" s="13" t="s">
        <v>21</v>
      </c>
      <c r="D180" s="13" t="s">
        <v>73</v>
      </c>
      <c r="E180" s="15"/>
      <c r="F180" s="13">
        <v>10</v>
      </c>
      <c r="G180" s="13">
        <v>8</v>
      </c>
      <c r="H180" s="13">
        <v>10</v>
      </c>
      <c r="I180" s="13">
        <v>2</v>
      </c>
      <c r="J180" s="20">
        <v>74.55</v>
      </c>
      <c r="K180" s="20">
        <f t="shared" si="4"/>
        <v>29.82</v>
      </c>
      <c r="L180" s="21">
        <f t="shared" si="5"/>
        <v>59.82</v>
      </c>
      <c r="M180" s="13"/>
    </row>
    <row r="181" customHeight="1" spans="1:13">
      <c r="A181" s="12">
        <v>102202006179</v>
      </c>
      <c r="B181" s="13" t="s">
        <v>66</v>
      </c>
      <c r="C181" s="13" t="s">
        <v>21</v>
      </c>
      <c r="D181" s="13" t="s">
        <v>73</v>
      </c>
      <c r="E181" s="15"/>
      <c r="F181" s="13">
        <v>6</v>
      </c>
      <c r="G181" s="13">
        <v>8</v>
      </c>
      <c r="H181" s="13">
        <v>10</v>
      </c>
      <c r="I181" s="13">
        <v>2</v>
      </c>
      <c r="J181" s="20">
        <v>83.9</v>
      </c>
      <c r="K181" s="20">
        <f t="shared" si="4"/>
        <v>33.56</v>
      </c>
      <c r="L181" s="21">
        <f t="shared" si="5"/>
        <v>59.56</v>
      </c>
      <c r="M181" s="13"/>
    </row>
    <row r="182" customHeight="1" spans="1:13">
      <c r="A182" s="12">
        <v>102202006178</v>
      </c>
      <c r="B182" s="13" t="s">
        <v>66</v>
      </c>
      <c r="C182" s="13" t="s">
        <v>21</v>
      </c>
      <c r="D182" s="13" t="s">
        <v>73</v>
      </c>
      <c r="E182" s="15"/>
      <c r="F182" s="13">
        <v>6</v>
      </c>
      <c r="G182" s="13">
        <v>8</v>
      </c>
      <c r="H182" s="13">
        <v>10</v>
      </c>
      <c r="I182" s="13">
        <v>2</v>
      </c>
      <c r="J182" s="20">
        <v>83.4</v>
      </c>
      <c r="K182" s="20">
        <f t="shared" si="4"/>
        <v>33.36</v>
      </c>
      <c r="L182" s="21">
        <f t="shared" si="5"/>
        <v>59.36</v>
      </c>
      <c r="M182" s="13"/>
    </row>
    <row r="183" customHeight="1" spans="1:13">
      <c r="A183" s="12">
        <v>102202006176</v>
      </c>
      <c r="B183" s="13" t="s">
        <v>66</v>
      </c>
      <c r="C183" s="13" t="s">
        <v>21</v>
      </c>
      <c r="D183" s="13" t="s">
        <v>73</v>
      </c>
      <c r="E183" s="16"/>
      <c r="F183" s="13">
        <v>12</v>
      </c>
      <c r="G183" s="13">
        <v>0</v>
      </c>
      <c r="H183" s="13">
        <v>10</v>
      </c>
      <c r="I183" s="13">
        <v>0</v>
      </c>
      <c r="J183" s="20" t="s">
        <v>19</v>
      </c>
      <c r="K183" s="20" t="s">
        <v>20</v>
      </c>
      <c r="L183" s="21" t="s">
        <v>20</v>
      </c>
      <c r="M183" s="13"/>
    </row>
    <row r="184" customHeight="1" spans="1:13">
      <c r="A184" s="12">
        <v>102202006189</v>
      </c>
      <c r="B184" s="13" t="s">
        <v>74</v>
      </c>
      <c r="C184" s="13" t="s">
        <v>17</v>
      </c>
      <c r="D184" s="13" t="s">
        <v>75</v>
      </c>
      <c r="E184" s="14">
        <v>2</v>
      </c>
      <c r="F184" s="13">
        <v>10</v>
      </c>
      <c r="G184" s="13">
        <v>8</v>
      </c>
      <c r="H184" s="13">
        <v>10</v>
      </c>
      <c r="I184" s="13">
        <v>0</v>
      </c>
      <c r="J184" s="20">
        <v>90.3</v>
      </c>
      <c r="K184" s="20">
        <f t="shared" si="4"/>
        <v>36.12</v>
      </c>
      <c r="L184" s="21">
        <f t="shared" si="5"/>
        <v>64.12</v>
      </c>
      <c r="M184" s="13"/>
    </row>
    <row r="185" customHeight="1" spans="1:13">
      <c r="A185" s="12">
        <v>102202006190</v>
      </c>
      <c r="B185" s="13" t="s">
        <v>74</v>
      </c>
      <c r="C185" s="13" t="s">
        <v>17</v>
      </c>
      <c r="D185" s="13" t="s">
        <v>75</v>
      </c>
      <c r="E185" s="15"/>
      <c r="F185" s="13">
        <v>6</v>
      </c>
      <c r="G185" s="13">
        <v>8</v>
      </c>
      <c r="H185" s="13">
        <v>10</v>
      </c>
      <c r="I185" s="13">
        <v>2</v>
      </c>
      <c r="J185" s="20">
        <v>89.55</v>
      </c>
      <c r="K185" s="20">
        <f t="shared" si="4"/>
        <v>35.82</v>
      </c>
      <c r="L185" s="21">
        <f t="shared" si="5"/>
        <v>61.82</v>
      </c>
      <c r="M185" s="13"/>
    </row>
    <row r="186" customHeight="1" spans="1:13">
      <c r="A186" s="12">
        <v>102202006183</v>
      </c>
      <c r="B186" s="13" t="s">
        <v>74</v>
      </c>
      <c r="C186" s="13" t="s">
        <v>17</v>
      </c>
      <c r="D186" s="13" t="s">
        <v>75</v>
      </c>
      <c r="E186" s="15"/>
      <c r="F186" s="13">
        <v>10</v>
      </c>
      <c r="G186" s="13">
        <v>8</v>
      </c>
      <c r="H186" s="13">
        <v>10</v>
      </c>
      <c r="I186" s="13">
        <v>0</v>
      </c>
      <c r="J186" s="20">
        <v>83.65</v>
      </c>
      <c r="K186" s="20">
        <f t="shared" si="4"/>
        <v>33.46</v>
      </c>
      <c r="L186" s="21">
        <f t="shared" si="5"/>
        <v>61.46</v>
      </c>
      <c r="M186" s="13"/>
    </row>
    <row r="187" customHeight="1" spans="1:13">
      <c r="A187" s="12">
        <v>102202006180</v>
      </c>
      <c r="B187" s="13" t="s">
        <v>74</v>
      </c>
      <c r="C187" s="13" t="s">
        <v>17</v>
      </c>
      <c r="D187" s="13" t="s">
        <v>75</v>
      </c>
      <c r="E187" s="15"/>
      <c r="F187" s="13">
        <v>6</v>
      </c>
      <c r="G187" s="13">
        <v>8</v>
      </c>
      <c r="H187" s="13">
        <v>10</v>
      </c>
      <c r="I187" s="13">
        <v>4</v>
      </c>
      <c r="J187" s="20">
        <v>82.7</v>
      </c>
      <c r="K187" s="20">
        <f t="shared" si="4"/>
        <v>33.08</v>
      </c>
      <c r="L187" s="21">
        <f t="shared" si="5"/>
        <v>61.08</v>
      </c>
      <c r="M187" s="13"/>
    </row>
    <row r="188" customHeight="1" spans="1:13">
      <c r="A188" s="12">
        <v>102202006185</v>
      </c>
      <c r="B188" s="13" t="s">
        <v>74</v>
      </c>
      <c r="C188" s="13" t="s">
        <v>17</v>
      </c>
      <c r="D188" s="13" t="s">
        <v>75</v>
      </c>
      <c r="E188" s="15"/>
      <c r="F188" s="13">
        <v>6</v>
      </c>
      <c r="G188" s="13">
        <v>8</v>
      </c>
      <c r="H188" s="13">
        <v>10</v>
      </c>
      <c r="I188" s="13">
        <v>4</v>
      </c>
      <c r="J188" s="20">
        <v>82.3</v>
      </c>
      <c r="K188" s="20">
        <f t="shared" si="4"/>
        <v>32.92</v>
      </c>
      <c r="L188" s="21">
        <f t="shared" si="5"/>
        <v>60.92</v>
      </c>
      <c r="M188" s="13"/>
    </row>
    <row r="189" customHeight="1" spans="1:13">
      <c r="A189" s="12">
        <v>102202006192</v>
      </c>
      <c r="B189" s="13" t="s">
        <v>74</v>
      </c>
      <c r="C189" s="13" t="s">
        <v>17</v>
      </c>
      <c r="D189" s="13" t="s">
        <v>75</v>
      </c>
      <c r="E189" s="15"/>
      <c r="F189" s="13">
        <v>6</v>
      </c>
      <c r="G189" s="13">
        <v>8</v>
      </c>
      <c r="H189" s="13">
        <v>10</v>
      </c>
      <c r="I189" s="13">
        <v>2</v>
      </c>
      <c r="J189" s="20">
        <v>86.75</v>
      </c>
      <c r="K189" s="20">
        <f t="shared" si="4"/>
        <v>34.7</v>
      </c>
      <c r="L189" s="21">
        <f t="shared" si="5"/>
        <v>60.7</v>
      </c>
      <c r="M189" s="13"/>
    </row>
    <row r="190" customHeight="1" spans="1:13">
      <c r="A190" s="12">
        <v>102202006205</v>
      </c>
      <c r="B190" s="13" t="s">
        <v>74</v>
      </c>
      <c r="C190" s="13" t="s">
        <v>17</v>
      </c>
      <c r="D190" s="13" t="s">
        <v>75</v>
      </c>
      <c r="E190" s="15"/>
      <c r="F190" s="13">
        <v>6</v>
      </c>
      <c r="G190" s="13">
        <v>8</v>
      </c>
      <c r="H190" s="13">
        <v>10</v>
      </c>
      <c r="I190" s="13">
        <v>2</v>
      </c>
      <c r="J190" s="20">
        <v>85.8</v>
      </c>
      <c r="K190" s="20">
        <f t="shared" si="4"/>
        <v>34.32</v>
      </c>
      <c r="L190" s="21">
        <f t="shared" si="5"/>
        <v>60.32</v>
      </c>
      <c r="M190" s="13"/>
    </row>
    <row r="191" customHeight="1" spans="1:13">
      <c r="A191" s="12">
        <v>102202006199</v>
      </c>
      <c r="B191" s="13" t="s">
        <v>74</v>
      </c>
      <c r="C191" s="13" t="s">
        <v>17</v>
      </c>
      <c r="D191" s="13" t="s">
        <v>75</v>
      </c>
      <c r="E191" s="15"/>
      <c r="F191" s="13">
        <v>10</v>
      </c>
      <c r="G191" s="13">
        <v>8</v>
      </c>
      <c r="H191" s="13">
        <v>10</v>
      </c>
      <c r="I191" s="13">
        <v>0</v>
      </c>
      <c r="J191" s="20">
        <v>80.5</v>
      </c>
      <c r="K191" s="20">
        <f t="shared" si="4"/>
        <v>32.2</v>
      </c>
      <c r="L191" s="21">
        <f t="shared" si="5"/>
        <v>60.2</v>
      </c>
      <c r="M191" s="13"/>
    </row>
    <row r="192" customHeight="1" spans="1:13">
      <c r="A192" s="12">
        <v>102202006186</v>
      </c>
      <c r="B192" s="13" t="s">
        <v>74</v>
      </c>
      <c r="C192" s="13" t="s">
        <v>17</v>
      </c>
      <c r="D192" s="13" t="s">
        <v>75</v>
      </c>
      <c r="E192" s="15"/>
      <c r="F192" s="13">
        <v>6</v>
      </c>
      <c r="G192" s="13">
        <v>8</v>
      </c>
      <c r="H192" s="13">
        <v>10</v>
      </c>
      <c r="I192" s="13">
        <v>4</v>
      </c>
      <c r="J192" s="20">
        <v>80.1</v>
      </c>
      <c r="K192" s="20">
        <f t="shared" si="4"/>
        <v>32.04</v>
      </c>
      <c r="L192" s="21">
        <f t="shared" si="5"/>
        <v>60.04</v>
      </c>
      <c r="M192" s="13"/>
    </row>
    <row r="193" customHeight="1" spans="1:13">
      <c r="A193" s="12">
        <v>102202006184</v>
      </c>
      <c r="B193" s="13" t="s">
        <v>74</v>
      </c>
      <c r="C193" s="13" t="s">
        <v>17</v>
      </c>
      <c r="D193" s="13" t="s">
        <v>75</v>
      </c>
      <c r="E193" s="15"/>
      <c r="F193" s="13">
        <v>10</v>
      </c>
      <c r="G193" s="13">
        <v>8</v>
      </c>
      <c r="H193" s="13">
        <v>10</v>
      </c>
      <c r="I193" s="13">
        <v>0</v>
      </c>
      <c r="J193" s="20">
        <v>79.7</v>
      </c>
      <c r="K193" s="20">
        <f t="shared" si="4"/>
        <v>31.88</v>
      </c>
      <c r="L193" s="21">
        <f t="shared" si="5"/>
        <v>59.88</v>
      </c>
      <c r="M193" s="13"/>
    </row>
    <row r="194" customHeight="1" spans="1:13">
      <c r="A194" s="12">
        <v>102202006207</v>
      </c>
      <c r="B194" s="13" t="s">
        <v>74</v>
      </c>
      <c r="C194" s="13" t="s">
        <v>17</v>
      </c>
      <c r="D194" s="13" t="s">
        <v>75</v>
      </c>
      <c r="E194" s="15"/>
      <c r="F194" s="13">
        <v>12</v>
      </c>
      <c r="G194" s="13">
        <v>8</v>
      </c>
      <c r="H194" s="13">
        <v>10</v>
      </c>
      <c r="I194" s="13">
        <v>0</v>
      </c>
      <c r="J194" s="20">
        <v>74.45</v>
      </c>
      <c r="K194" s="20">
        <f t="shared" si="4"/>
        <v>29.78</v>
      </c>
      <c r="L194" s="21">
        <f t="shared" si="5"/>
        <v>59.78</v>
      </c>
      <c r="M194" s="13"/>
    </row>
    <row r="195" customHeight="1" spans="1:13">
      <c r="A195" s="12">
        <v>102202006202</v>
      </c>
      <c r="B195" s="13" t="s">
        <v>74</v>
      </c>
      <c r="C195" s="13" t="s">
        <v>17</v>
      </c>
      <c r="D195" s="13" t="s">
        <v>75</v>
      </c>
      <c r="E195" s="15"/>
      <c r="F195" s="13">
        <v>6</v>
      </c>
      <c r="G195" s="13">
        <v>8</v>
      </c>
      <c r="H195" s="13">
        <v>10</v>
      </c>
      <c r="I195" s="13">
        <v>2</v>
      </c>
      <c r="J195" s="20">
        <v>84.4</v>
      </c>
      <c r="K195" s="20">
        <f t="shared" si="4"/>
        <v>33.76</v>
      </c>
      <c r="L195" s="21">
        <f t="shared" si="5"/>
        <v>59.76</v>
      </c>
      <c r="M195" s="13"/>
    </row>
    <row r="196" customHeight="1" spans="1:13">
      <c r="A196" s="12">
        <v>102202006198</v>
      </c>
      <c r="B196" s="13" t="s">
        <v>74</v>
      </c>
      <c r="C196" s="13" t="s">
        <v>17</v>
      </c>
      <c r="D196" s="13" t="s">
        <v>75</v>
      </c>
      <c r="E196" s="15"/>
      <c r="F196" s="13">
        <v>8</v>
      </c>
      <c r="G196" s="13">
        <v>8</v>
      </c>
      <c r="H196" s="13">
        <v>10</v>
      </c>
      <c r="I196" s="13">
        <v>0</v>
      </c>
      <c r="J196" s="20">
        <v>83.2</v>
      </c>
      <c r="K196" s="20">
        <f t="shared" si="4"/>
        <v>33.28</v>
      </c>
      <c r="L196" s="21">
        <f t="shared" si="5"/>
        <v>59.28</v>
      </c>
      <c r="M196" s="13"/>
    </row>
    <row r="197" customHeight="1" spans="1:13">
      <c r="A197" s="12">
        <v>102202006203</v>
      </c>
      <c r="B197" s="13" t="s">
        <v>74</v>
      </c>
      <c r="C197" s="13" t="s">
        <v>17</v>
      </c>
      <c r="D197" s="13" t="s">
        <v>75</v>
      </c>
      <c r="E197" s="15"/>
      <c r="F197" s="13">
        <v>8</v>
      </c>
      <c r="G197" s="13">
        <v>8</v>
      </c>
      <c r="H197" s="13">
        <v>10</v>
      </c>
      <c r="I197" s="13">
        <v>0</v>
      </c>
      <c r="J197" s="20">
        <v>82.25</v>
      </c>
      <c r="K197" s="20">
        <f t="shared" si="4"/>
        <v>32.9</v>
      </c>
      <c r="L197" s="21">
        <f t="shared" si="5"/>
        <v>58.9</v>
      </c>
      <c r="M197" s="13"/>
    </row>
    <row r="198" customHeight="1" spans="1:13">
      <c r="A198" s="12">
        <v>102202006206</v>
      </c>
      <c r="B198" s="13" t="s">
        <v>74</v>
      </c>
      <c r="C198" s="13" t="s">
        <v>17</v>
      </c>
      <c r="D198" s="13" t="s">
        <v>75</v>
      </c>
      <c r="E198" s="15"/>
      <c r="F198" s="13">
        <v>6</v>
      </c>
      <c r="G198" s="13">
        <v>8</v>
      </c>
      <c r="H198" s="13">
        <v>10</v>
      </c>
      <c r="I198" s="13">
        <v>2</v>
      </c>
      <c r="J198" s="20">
        <v>82.1</v>
      </c>
      <c r="K198" s="20">
        <f t="shared" ref="K198:K241" si="6">J198*40%</f>
        <v>32.84</v>
      </c>
      <c r="L198" s="21">
        <f t="shared" ref="L198:L241" si="7">F198+G198+H198+I198+K198</f>
        <v>58.84</v>
      </c>
      <c r="M198" s="13"/>
    </row>
    <row r="199" customHeight="1" spans="1:13">
      <c r="A199" s="12">
        <v>102202006187</v>
      </c>
      <c r="B199" s="13" t="s">
        <v>74</v>
      </c>
      <c r="C199" s="13" t="s">
        <v>17</v>
      </c>
      <c r="D199" s="13" t="s">
        <v>75</v>
      </c>
      <c r="E199" s="15"/>
      <c r="F199" s="13">
        <v>8</v>
      </c>
      <c r="G199" s="13">
        <v>8</v>
      </c>
      <c r="H199" s="13">
        <v>10</v>
      </c>
      <c r="I199" s="13">
        <v>0</v>
      </c>
      <c r="J199" s="20">
        <v>81.65</v>
      </c>
      <c r="K199" s="20">
        <f t="shared" si="6"/>
        <v>32.66</v>
      </c>
      <c r="L199" s="21">
        <f t="shared" si="7"/>
        <v>58.66</v>
      </c>
      <c r="M199" s="13"/>
    </row>
    <row r="200" customHeight="1" spans="1:13">
      <c r="A200" s="12">
        <v>102202006196</v>
      </c>
      <c r="B200" s="13" t="s">
        <v>74</v>
      </c>
      <c r="C200" s="13" t="s">
        <v>17</v>
      </c>
      <c r="D200" s="13" t="s">
        <v>75</v>
      </c>
      <c r="E200" s="15"/>
      <c r="F200" s="13">
        <v>6</v>
      </c>
      <c r="G200" s="13">
        <v>8</v>
      </c>
      <c r="H200" s="13">
        <v>10</v>
      </c>
      <c r="I200" s="13">
        <v>0</v>
      </c>
      <c r="J200" s="20">
        <v>85.15</v>
      </c>
      <c r="K200" s="20">
        <f t="shared" si="6"/>
        <v>34.06</v>
      </c>
      <c r="L200" s="21">
        <f t="shared" si="7"/>
        <v>58.06</v>
      </c>
      <c r="M200" s="13"/>
    </row>
    <row r="201" customHeight="1" spans="1:13">
      <c r="A201" s="12">
        <v>102202006188</v>
      </c>
      <c r="B201" s="13" t="s">
        <v>74</v>
      </c>
      <c r="C201" s="13" t="s">
        <v>17</v>
      </c>
      <c r="D201" s="13" t="s">
        <v>75</v>
      </c>
      <c r="E201" s="15"/>
      <c r="F201" s="13">
        <v>6</v>
      </c>
      <c r="G201" s="13">
        <v>8</v>
      </c>
      <c r="H201" s="13">
        <v>10</v>
      </c>
      <c r="I201" s="13">
        <v>0</v>
      </c>
      <c r="J201" s="20">
        <v>84.85</v>
      </c>
      <c r="K201" s="20">
        <f t="shared" si="6"/>
        <v>33.94</v>
      </c>
      <c r="L201" s="21">
        <f t="shared" si="7"/>
        <v>57.94</v>
      </c>
      <c r="M201" s="13"/>
    </row>
    <row r="202" customHeight="1" spans="1:13">
      <c r="A202" s="12">
        <v>102202006182</v>
      </c>
      <c r="B202" s="13" t="s">
        <v>74</v>
      </c>
      <c r="C202" s="13" t="s">
        <v>17</v>
      </c>
      <c r="D202" s="13" t="s">
        <v>75</v>
      </c>
      <c r="E202" s="15"/>
      <c r="F202" s="13">
        <v>6</v>
      </c>
      <c r="G202" s="13">
        <v>8</v>
      </c>
      <c r="H202" s="13">
        <v>10</v>
      </c>
      <c r="I202" s="13">
        <v>2</v>
      </c>
      <c r="J202" s="20">
        <v>77.8</v>
      </c>
      <c r="K202" s="20">
        <f t="shared" si="6"/>
        <v>31.12</v>
      </c>
      <c r="L202" s="21">
        <f t="shared" si="7"/>
        <v>57.12</v>
      </c>
      <c r="M202" s="13"/>
    </row>
    <row r="203" customHeight="1" spans="1:13">
      <c r="A203" s="12">
        <v>102202006191</v>
      </c>
      <c r="B203" s="13" t="s">
        <v>74</v>
      </c>
      <c r="C203" s="13" t="s">
        <v>17</v>
      </c>
      <c r="D203" s="13" t="s">
        <v>75</v>
      </c>
      <c r="E203" s="15"/>
      <c r="F203" s="13">
        <v>6</v>
      </c>
      <c r="G203" s="13">
        <v>8</v>
      </c>
      <c r="H203" s="13">
        <v>10</v>
      </c>
      <c r="I203" s="13">
        <v>0</v>
      </c>
      <c r="J203" s="20">
        <v>82.75</v>
      </c>
      <c r="K203" s="20">
        <f t="shared" si="6"/>
        <v>33.1</v>
      </c>
      <c r="L203" s="21">
        <f t="shared" si="7"/>
        <v>57.1</v>
      </c>
      <c r="M203" s="13"/>
    </row>
    <row r="204" customHeight="1" spans="1:13">
      <c r="A204" s="12">
        <v>102202006208</v>
      </c>
      <c r="B204" s="13" t="s">
        <v>74</v>
      </c>
      <c r="C204" s="13" t="s">
        <v>17</v>
      </c>
      <c r="D204" s="13" t="s">
        <v>75</v>
      </c>
      <c r="E204" s="15"/>
      <c r="F204" s="13">
        <v>6</v>
      </c>
      <c r="G204" s="13">
        <v>8</v>
      </c>
      <c r="H204" s="13">
        <v>10</v>
      </c>
      <c r="I204" s="13">
        <v>2</v>
      </c>
      <c r="J204" s="20">
        <v>77.65</v>
      </c>
      <c r="K204" s="20">
        <f t="shared" si="6"/>
        <v>31.06</v>
      </c>
      <c r="L204" s="21">
        <f t="shared" si="7"/>
        <v>57.06</v>
      </c>
      <c r="M204" s="13"/>
    </row>
    <row r="205" customHeight="1" spans="1:13">
      <c r="A205" s="12">
        <v>102202006194</v>
      </c>
      <c r="B205" s="13" t="s">
        <v>74</v>
      </c>
      <c r="C205" s="13" t="s">
        <v>17</v>
      </c>
      <c r="D205" s="13" t="s">
        <v>75</v>
      </c>
      <c r="E205" s="15"/>
      <c r="F205" s="13">
        <v>6</v>
      </c>
      <c r="G205" s="13">
        <v>8</v>
      </c>
      <c r="H205" s="13">
        <v>10</v>
      </c>
      <c r="I205" s="13">
        <v>0</v>
      </c>
      <c r="J205" s="20">
        <v>80.85</v>
      </c>
      <c r="K205" s="20">
        <f t="shared" si="6"/>
        <v>32.34</v>
      </c>
      <c r="L205" s="21">
        <f t="shared" si="7"/>
        <v>56.34</v>
      </c>
      <c r="M205" s="13"/>
    </row>
    <row r="206" customHeight="1" spans="1:13">
      <c r="A206" s="12">
        <v>102202006181</v>
      </c>
      <c r="B206" s="13" t="s">
        <v>74</v>
      </c>
      <c r="C206" s="13" t="s">
        <v>17</v>
      </c>
      <c r="D206" s="13" t="s">
        <v>75</v>
      </c>
      <c r="E206" s="15"/>
      <c r="F206" s="13">
        <v>6</v>
      </c>
      <c r="G206" s="13">
        <v>8</v>
      </c>
      <c r="H206" s="13">
        <v>10</v>
      </c>
      <c r="I206" s="13">
        <v>0</v>
      </c>
      <c r="J206" s="20">
        <v>77.85</v>
      </c>
      <c r="K206" s="20">
        <f t="shared" si="6"/>
        <v>31.14</v>
      </c>
      <c r="L206" s="21">
        <f t="shared" si="7"/>
        <v>55.14</v>
      </c>
      <c r="M206" s="13"/>
    </row>
    <row r="207" customHeight="1" spans="1:13">
      <c r="A207" s="12">
        <v>102202006193</v>
      </c>
      <c r="B207" s="13" t="s">
        <v>74</v>
      </c>
      <c r="C207" s="13" t="s">
        <v>17</v>
      </c>
      <c r="D207" s="13" t="s">
        <v>75</v>
      </c>
      <c r="E207" s="15"/>
      <c r="F207" s="13">
        <v>6</v>
      </c>
      <c r="G207" s="13">
        <v>8</v>
      </c>
      <c r="H207" s="13">
        <v>10</v>
      </c>
      <c r="I207" s="13">
        <v>2</v>
      </c>
      <c r="J207" s="20">
        <v>72.15</v>
      </c>
      <c r="K207" s="20">
        <f t="shared" si="6"/>
        <v>28.86</v>
      </c>
      <c r="L207" s="21">
        <f t="shared" si="7"/>
        <v>54.86</v>
      </c>
      <c r="M207" s="13"/>
    </row>
    <row r="208" customHeight="1" spans="1:13">
      <c r="A208" s="12">
        <v>102202006197</v>
      </c>
      <c r="B208" s="13" t="s">
        <v>74</v>
      </c>
      <c r="C208" s="13" t="s">
        <v>17</v>
      </c>
      <c r="D208" s="13" t="s">
        <v>75</v>
      </c>
      <c r="E208" s="15"/>
      <c r="F208" s="13">
        <v>8</v>
      </c>
      <c r="G208" s="13">
        <v>8</v>
      </c>
      <c r="H208" s="13">
        <v>10</v>
      </c>
      <c r="I208" s="13">
        <v>0</v>
      </c>
      <c r="J208" s="20">
        <v>71.75</v>
      </c>
      <c r="K208" s="20">
        <f t="shared" si="6"/>
        <v>28.7</v>
      </c>
      <c r="L208" s="21">
        <f t="shared" si="7"/>
        <v>54.7</v>
      </c>
      <c r="M208" s="13"/>
    </row>
    <row r="209" customHeight="1" spans="1:13">
      <c r="A209" s="12">
        <v>102202006201</v>
      </c>
      <c r="B209" s="13" t="s">
        <v>74</v>
      </c>
      <c r="C209" s="13" t="s">
        <v>17</v>
      </c>
      <c r="D209" s="13" t="s">
        <v>75</v>
      </c>
      <c r="E209" s="15"/>
      <c r="F209" s="13">
        <v>6</v>
      </c>
      <c r="G209" s="13">
        <v>8</v>
      </c>
      <c r="H209" s="13">
        <v>10</v>
      </c>
      <c r="I209" s="13">
        <v>0</v>
      </c>
      <c r="J209" s="20">
        <v>75.2</v>
      </c>
      <c r="K209" s="20">
        <f t="shared" si="6"/>
        <v>30.08</v>
      </c>
      <c r="L209" s="21">
        <f t="shared" si="7"/>
        <v>54.08</v>
      </c>
      <c r="M209" s="13"/>
    </row>
    <row r="210" customHeight="1" spans="1:13">
      <c r="A210" s="12">
        <v>102202006195</v>
      </c>
      <c r="B210" s="13" t="s">
        <v>74</v>
      </c>
      <c r="C210" s="13" t="s">
        <v>17</v>
      </c>
      <c r="D210" s="13" t="s">
        <v>75</v>
      </c>
      <c r="E210" s="15"/>
      <c r="F210" s="13">
        <v>6</v>
      </c>
      <c r="G210" s="13">
        <v>8</v>
      </c>
      <c r="H210" s="13">
        <v>10</v>
      </c>
      <c r="I210" s="13">
        <v>0</v>
      </c>
      <c r="J210" s="20">
        <v>71.65</v>
      </c>
      <c r="K210" s="20">
        <f t="shared" si="6"/>
        <v>28.66</v>
      </c>
      <c r="L210" s="21">
        <f t="shared" si="7"/>
        <v>52.66</v>
      </c>
      <c r="M210" s="13"/>
    </row>
    <row r="211" customHeight="1" spans="1:13">
      <c r="A211" s="12">
        <v>102202006200</v>
      </c>
      <c r="B211" s="13" t="s">
        <v>74</v>
      </c>
      <c r="C211" s="13" t="s">
        <v>17</v>
      </c>
      <c r="D211" s="13" t="s">
        <v>75</v>
      </c>
      <c r="E211" s="15"/>
      <c r="F211" s="13">
        <v>10</v>
      </c>
      <c r="G211" s="13">
        <v>8</v>
      </c>
      <c r="H211" s="13">
        <v>10</v>
      </c>
      <c r="I211" s="13">
        <v>0</v>
      </c>
      <c r="J211" s="20" t="s">
        <v>19</v>
      </c>
      <c r="K211" s="20" t="s">
        <v>20</v>
      </c>
      <c r="L211" s="21" t="s">
        <v>20</v>
      </c>
      <c r="M211" s="13"/>
    </row>
    <row r="212" customHeight="1" spans="1:13">
      <c r="A212" s="12">
        <v>102202006204</v>
      </c>
      <c r="B212" s="13" t="s">
        <v>74</v>
      </c>
      <c r="C212" s="13" t="s">
        <v>17</v>
      </c>
      <c r="D212" s="13" t="s">
        <v>75</v>
      </c>
      <c r="E212" s="16"/>
      <c r="F212" s="13">
        <v>6</v>
      </c>
      <c r="G212" s="13">
        <v>8</v>
      </c>
      <c r="H212" s="13">
        <v>10</v>
      </c>
      <c r="I212" s="13">
        <v>0</v>
      </c>
      <c r="J212" s="20" t="s">
        <v>19</v>
      </c>
      <c r="K212" s="20" t="s">
        <v>20</v>
      </c>
      <c r="L212" s="21" t="s">
        <v>20</v>
      </c>
      <c r="M212" s="13"/>
    </row>
    <row r="213" customHeight="1" spans="1:13">
      <c r="A213" s="12">
        <v>102202006210</v>
      </c>
      <c r="B213" s="13" t="s">
        <v>16</v>
      </c>
      <c r="C213" s="13" t="s">
        <v>76</v>
      </c>
      <c r="D213" s="13" t="s">
        <v>77</v>
      </c>
      <c r="E213" s="14">
        <v>2</v>
      </c>
      <c r="F213" s="13">
        <v>10</v>
      </c>
      <c r="G213" s="13">
        <v>12</v>
      </c>
      <c r="H213" s="13">
        <v>6</v>
      </c>
      <c r="I213" s="13">
        <v>0</v>
      </c>
      <c r="J213" s="20">
        <v>74.25</v>
      </c>
      <c r="K213" s="20">
        <f t="shared" si="6"/>
        <v>29.7</v>
      </c>
      <c r="L213" s="21">
        <f t="shared" si="7"/>
        <v>57.7</v>
      </c>
      <c r="M213" s="13"/>
    </row>
    <row r="214" customHeight="1" spans="1:13">
      <c r="A214" s="12">
        <v>102202006209</v>
      </c>
      <c r="B214" s="13" t="s">
        <v>16</v>
      </c>
      <c r="C214" s="13" t="s">
        <v>76</v>
      </c>
      <c r="D214" s="13" t="s">
        <v>77</v>
      </c>
      <c r="E214" s="16"/>
      <c r="F214" s="13">
        <v>10</v>
      </c>
      <c r="G214" s="13">
        <v>8</v>
      </c>
      <c r="H214" s="13">
        <v>10</v>
      </c>
      <c r="I214" s="13">
        <v>0</v>
      </c>
      <c r="J214" s="20">
        <v>64.1</v>
      </c>
      <c r="K214" s="20">
        <f t="shared" si="6"/>
        <v>25.64</v>
      </c>
      <c r="L214" s="21">
        <f t="shared" si="7"/>
        <v>53.64</v>
      </c>
      <c r="M214" s="13"/>
    </row>
    <row r="215" customHeight="1" spans="1:13">
      <c r="A215" s="12">
        <v>102202006211</v>
      </c>
      <c r="B215" s="13" t="s">
        <v>16</v>
      </c>
      <c r="C215" s="13" t="s">
        <v>78</v>
      </c>
      <c r="D215" s="13" t="s">
        <v>79</v>
      </c>
      <c r="E215" s="13">
        <v>1</v>
      </c>
      <c r="F215" s="13">
        <v>6</v>
      </c>
      <c r="G215" s="13">
        <v>12</v>
      </c>
      <c r="H215" s="13">
        <v>6</v>
      </c>
      <c r="I215" s="13">
        <v>0</v>
      </c>
      <c r="J215" s="20">
        <v>76.2</v>
      </c>
      <c r="K215" s="20">
        <f t="shared" si="6"/>
        <v>30.48</v>
      </c>
      <c r="L215" s="21">
        <f t="shared" si="7"/>
        <v>54.48</v>
      </c>
      <c r="M215" s="13"/>
    </row>
    <row r="216" customHeight="1" spans="1:13">
      <c r="A216" s="12">
        <v>102202006212</v>
      </c>
      <c r="B216" s="13" t="s">
        <v>66</v>
      </c>
      <c r="C216" s="13" t="s">
        <v>50</v>
      </c>
      <c r="D216" s="13" t="s">
        <v>80</v>
      </c>
      <c r="E216" s="13">
        <v>1</v>
      </c>
      <c r="F216" s="13">
        <v>10</v>
      </c>
      <c r="G216" s="13">
        <v>8</v>
      </c>
      <c r="H216" s="13">
        <v>10</v>
      </c>
      <c r="I216" s="13">
        <v>0</v>
      </c>
      <c r="J216" s="20">
        <v>77.75</v>
      </c>
      <c r="K216" s="20">
        <f t="shared" si="6"/>
        <v>31.1</v>
      </c>
      <c r="L216" s="21">
        <f t="shared" si="7"/>
        <v>59.1</v>
      </c>
      <c r="M216" s="13"/>
    </row>
    <row r="217" customHeight="1" spans="1:13">
      <c r="A217" s="12">
        <v>102202006214</v>
      </c>
      <c r="B217" s="13" t="s">
        <v>74</v>
      </c>
      <c r="C217" s="13" t="s">
        <v>28</v>
      </c>
      <c r="D217" s="13" t="s">
        <v>81</v>
      </c>
      <c r="E217" s="14">
        <v>2</v>
      </c>
      <c r="F217" s="13">
        <v>6</v>
      </c>
      <c r="G217" s="13">
        <v>8</v>
      </c>
      <c r="H217" s="13">
        <v>10</v>
      </c>
      <c r="I217" s="13">
        <v>0</v>
      </c>
      <c r="J217" s="20">
        <v>82.4</v>
      </c>
      <c r="K217" s="20">
        <f t="shared" si="6"/>
        <v>32.96</v>
      </c>
      <c r="L217" s="21">
        <f t="shared" si="7"/>
        <v>56.96</v>
      </c>
      <c r="M217" s="13"/>
    </row>
    <row r="218" customHeight="1" spans="1:13">
      <c r="A218" s="12">
        <v>102202006213</v>
      </c>
      <c r="B218" s="13" t="s">
        <v>74</v>
      </c>
      <c r="C218" s="13" t="s">
        <v>28</v>
      </c>
      <c r="D218" s="13" t="s">
        <v>81</v>
      </c>
      <c r="E218" s="15"/>
      <c r="F218" s="13">
        <v>8</v>
      </c>
      <c r="G218" s="13">
        <v>12</v>
      </c>
      <c r="H218" s="13">
        <v>6</v>
      </c>
      <c r="I218" s="13">
        <v>0</v>
      </c>
      <c r="J218" s="20">
        <v>74.05</v>
      </c>
      <c r="K218" s="20">
        <f t="shared" si="6"/>
        <v>29.62</v>
      </c>
      <c r="L218" s="21">
        <f t="shared" si="7"/>
        <v>55.62</v>
      </c>
      <c r="M218" s="13"/>
    </row>
    <row r="219" customHeight="1" spans="1:13">
      <c r="A219" s="12">
        <v>102202006215</v>
      </c>
      <c r="B219" s="13" t="s">
        <v>74</v>
      </c>
      <c r="C219" s="13" t="s">
        <v>28</v>
      </c>
      <c r="D219" s="13" t="s">
        <v>81</v>
      </c>
      <c r="E219" s="15"/>
      <c r="F219" s="13">
        <v>8</v>
      </c>
      <c r="G219" s="13">
        <v>8</v>
      </c>
      <c r="H219" s="13">
        <v>10</v>
      </c>
      <c r="I219" s="13">
        <v>0</v>
      </c>
      <c r="J219" s="20">
        <v>70.7</v>
      </c>
      <c r="K219" s="20">
        <f t="shared" si="6"/>
        <v>28.28</v>
      </c>
      <c r="L219" s="21">
        <f t="shared" si="7"/>
        <v>54.28</v>
      </c>
      <c r="M219" s="13"/>
    </row>
    <row r="220" customHeight="1" spans="1:13">
      <c r="A220" s="12">
        <v>102202006217</v>
      </c>
      <c r="B220" s="13" t="s">
        <v>74</v>
      </c>
      <c r="C220" s="13" t="s">
        <v>28</v>
      </c>
      <c r="D220" s="13" t="s">
        <v>81</v>
      </c>
      <c r="E220" s="15"/>
      <c r="F220" s="13">
        <v>6</v>
      </c>
      <c r="G220" s="13">
        <v>8</v>
      </c>
      <c r="H220" s="13">
        <v>10</v>
      </c>
      <c r="I220" s="13">
        <v>0</v>
      </c>
      <c r="J220" s="20">
        <v>59.25</v>
      </c>
      <c r="K220" s="20">
        <f t="shared" si="6"/>
        <v>23.7</v>
      </c>
      <c r="L220" s="21">
        <f t="shared" si="7"/>
        <v>47.7</v>
      </c>
      <c r="M220" s="13"/>
    </row>
    <row r="221" customHeight="1" spans="1:13">
      <c r="A221" s="12">
        <v>102202006218</v>
      </c>
      <c r="B221" s="13" t="s">
        <v>74</v>
      </c>
      <c r="C221" s="13" t="s">
        <v>28</v>
      </c>
      <c r="D221" s="13" t="s">
        <v>81</v>
      </c>
      <c r="E221" s="15"/>
      <c r="F221" s="13">
        <v>6</v>
      </c>
      <c r="G221" s="13">
        <v>8</v>
      </c>
      <c r="H221" s="13">
        <v>8</v>
      </c>
      <c r="I221" s="13">
        <v>0</v>
      </c>
      <c r="J221" s="20">
        <v>60.25</v>
      </c>
      <c r="K221" s="20">
        <f t="shared" si="6"/>
        <v>24.1</v>
      </c>
      <c r="L221" s="21">
        <f t="shared" si="7"/>
        <v>46.1</v>
      </c>
      <c r="M221" s="13"/>
    </row>
    <row r="222" customHeight="1" spans="1:13">
      <c r="A222" s="12">
        <v>102202006216</v>
      </c>
      <c r="B222" s="13" t="s">
        <v>74</v>
      </c>
      <c r="C222" s="13" t="s">
        <v>28</v>
      </c>
      <c r="D222" s="13" t="s">
        <v>81</v>
      </c>
      <c r="E222" s="16"/>
      <c r="F222" s="13">
        <v>6</v>
      </c>
      <c r="G222" s="13">
        <v>12</v>
      </c>
      <c r="H222" s="13">
        <v>6</v>
      </c>
      <c r="I222" s="13">
        <v>0</v>
      </c>
      <c r="J222" s="20" t="s">
        <v>19</v>
      </c>
      <c r="K222" s="20" t="s">
        <v>20</v>
      </c>
      <c r="L222" s="21" t="s">
        <v>20</v>
      </c>
      <c r="M222" s="13"/>
    </row>
    <row r="223" customHeight="1" spans="1:13">
      <c r="A223" s="12">
        <v>102202006221</v>
      </c>
      <c r="B223" s="13" t="s">
        <v>74</v>
      </c>
      <c r="C223" s="13" t="s">
        <v>82</v>
      </c>
      <c r="D223" s="13" t="s">
        <v>83</v>
      </c>
      <c r="E223" s="14">
        <v>2</v>
      </c>
      <c r="F223" s="13">
        <v>10</v>
      </c>
      <c r="G223" s="13">
        <v>8</v>
      </c>
      <c r="H223" s="13">
        <v>10</v>
      </c>
      <c r="I223" s="13">
        <v>2</v>
      </c>
      <c r="J223" s="20">
        <v>62.35</v>
      </c>
      <c r="K223" s="20">
        <f t="shared" si="6"/>
        <v>24.94</v>
      </c>
      <c r="L223" s="21">
        <f t="shared" si="7"/>
        <v>54.94</v>
      </c>
      <c r="M223" s="13"/>
    </row>
    <row r="224" customHeight="1" spans="1:13">
      <c r="A224" s="12">
        <v>102202006222</v>
      </c>
      <c r="B224" s="13" t="s">
        <v>74</v>
      </c>
      <c r="C224" s="13" t="s">
        <v>82</v>
      </c>
      <c r="D224" s="13" t="s">
        <v>83</v>
      </c>
      <c r="E224" s="15"/>
      <c r="F224" s="13">
        <v>6</v>
      </c>
      <c r="G224" s="13">
        <v>8</v>
      </c>
      <c r="H224" s="13">
        <v>8</v>
      </c>
      <c r="I224" s="13">
        <v>2</v>
      </c>
      <c r="J224" s="20">
        <v>70.1</v>
      </c>
      <c r="K224" s="20">
        <f t="shared" si="6"/>
        <v>28.04</v>
      </c>
      <c r="L224" s="21">
        <f t="shared" si="7"/>
        <v>52.04</v>
      </c>
      <c r="M224" s="13"/>
    </row>
    <row r="225" customHeight="1" spans="1:13">
      <c r="A225" s="12">
        <v>102202006219</v>
      </c>
      <c r="B225" s="13" t="s">
        <v>74</v>
      </c>
      <c r="C225" s="13" t="s">
        <v>82</v>
      </c>
      <c r="D225" s="13" t="s">
        <v>83</v>
      </c>
      <c r="E225" s="15"/>
      <c r="F225" s="13">
        <v>6</v>
      </c>
      <c r="G225" s="13">
        <v>8</v>
      </c>
      <c r="H225" s="13">
        <v>10</v>
      </c>
      <c r="I225" s="13">
        <v>0</v>
      </c>
      <c r="J225" s="20">
        <v>67.95</v>
      </c>
      <c r="K225" s="20">
        <f t="shared" si="6"/>
        <v>27.18</v>
      </c>
      <c r="L225" s="21">
        <f t="shared" si="7"/>
        <v>51.18</v>
      </c>
      <c r="M225" s="13"/>
    </row>
    <row r="226" customHeight="1" spans="1:13">
      <c r="A226" s="12">
        <v>102202006220</v>
      </c>
      <c r="B226" s="13" t="s">
        <v>74</v>
      </c>
      <c r="C226" s="13" t="s">
        <v>82</v>
      </c>
      <c r="D226" s="13" t="s">
        <v>83</v>
      </c>
      <c r="E226" s="16"/>
      <c r="F226" s="13">
        <v>8</v>
      </c>
      <c r="G226" s="13">
        <v>8</v>
      </c>
      <c r="H226" s="13">
        <v>10</v>
      </c>
      <c r="I226" s="13">
        <v>0</v>
      </c>
      <c r="J226" s="20" t="s">
        <v>19</v>
      </c>
      <c r="K226" s="20" t="s">
        <v>20</v>
      </c>
      <c r="L226" s="21" t="s">
        <v>20</v>
      </c>
      <c r="M226" s="13"/>
    </row>
    <row r="227" customHeight="1" spans="1:13">
      <c r="A227" s="12">
        <v>102202006228</v>
      </c>
      <c r="B227" s="13" t="s">
        <v>74</v>
      </c>
      <c r="C227" s="13" t="s">
        <v>21</v>
      </c>
      <c r="D227" s="13" t="s">
        <v>84</v>
      </c>
      <c r="E227" s="14">
        <v>1</v>
      </c>
      <c r="F227" s="13">
        <v>8</v>
      </c>
      <c r="G227" s="13">
        <v>8</v>
      </c>
      <c r="H227" s="13">
        <v>10</v>
      </c>
      <c r="I227" s="13">
        <v>0</v>
      </c>
      <c r="J227" s="20">
        <v>78.75</v>
      </c>
      <c r="K227" s="20">
        <f t="shared" si="6"/>
        <v>31.5</v>
      </c>
      <c r="L227" s="21">
        <f t="shared" si="7"/>
        <v>57.5</v>
      </c>
      <c r="M227" s="13"/>
    </row>
    <row r="228" customHeight="1" spans="1:13">
      <c r="A228" s="12">
        <v>102202006227</v>
      </c>
      <c r="B228" s="13" t="s">
        <v>74</v>
      </c>
      <c r="C228" s="13" t="s">
        <v>21</v>
      </c>
      <c r="D228" s="13" t="s">
        <v>84</v>
      </c>
      <c r="E228" s="15"/>
      <c r="F228" s="13">
        <v>12</v>
      </c>
      <c r="G228" s="13">
        <v>0</v>
      </c>
      <c r="H228" s="13">
        <v>10</v>
      </c>
      <c r="I228" s="13">
        <v>0</v>
      </c>
      <c r="J228" s="20">
        <v>87.45</v>
      </c>
      <c r="K228" s="20">
        <f t="shared" si="6"/>
        <v>34.98</v>
      </c>
      <c r="L228" s="21">
        <f t="shared" si="7"/>
        <v>56.98</v>
      </c>
      <c r="M228" s="13"/>
    </row>
    <row r="229" customHeight="1" spans="1:13">
      <c r="A229" s="12">
        <v>102202006224</v>
      </c>
      <c r="B229" s="13" t="s">
        <v>74</v>
      </c>
      <c r="C229" s="13" t="s">
        <v>21</v>
      </c>
      <c r="D229" s="13" t="s">
        <v>84</v>
      </c>
      <c r="E229" s="15"/>
      <c r="F229" s="13">
        <v>6</v>
      </c>
      <c r="G229" s="13">
        <v>8</v>
      </c>
      <c r="H229" s="13">
        <v>10</v>
      </c>
      <c r="I229" s="13">
        <v>0</v>
      </c>
      <c r="J229" s="20">
        <v>79.8</v>
      </c>
      <c r="K229" s="20">
        <f t="shared" si="6"/>
        <v>31.92</v>
      </c>
      <c r="L229" s="21">
        <f t="shared" si="7"/>
        <v>55.92</v>
      </c>
      <c r="M229" s="13"/>
    </row>
    <row r="230" customHeight="1" spans="1:13">
      <c r="A230" s="12">
        <v>102202006229</v>
      </c>
      <c r="B230" s="13" t="s">
        <v>74</v>
      </c>
      <c r="C230" s="13" t="s">
        <v>21</v>
      </c>
      <c r="D230" s="13" t="s">
        <v>84</v>
      </c>
      <c r="E230" s="15"/>
      <c r="F230" s="13">
        <v>6</v>
      </c>
      <c r="G230" s="13">
        <v>8</v>
      </c>
      <c r="H230" s="13">
        <v>10</v>
      </c>
      <c r="I230" s="13">
        <v>0</v>
      </c>
      <c r="J230" s="20">
        <v>76.6</v>
      </c>
      <c r="K230" s="20">
        <f t="shared" si="6"/>
        <v>30.64</v>
      </c>
      <c r="L230" s="21">
        <f t="shared" si="7"/>
        <v>54.64</v>
      </c>
      <c r="M230" s="13"/>
    </row>
    <row r="231" customHeight="1" spans="1:13">
      <c r="A231" s="12">
        <v>102202006226</v>
      </c>
      <c r="B231" s="13" t="s">
        <v>74</v>
      </c>
      <c r="C231" s="13" t="s">
        <v>21</v>
      </c>
      <c r="D231" s="13" t="s">
        <v>84</v>
      </c>
      <c r="E231" s="15"/>
      <c r="F231" s="13">
        <v>6</v>
      </c>
      <c r="G231" s="13">
        <v>8</v>
      </c>
      <c r="H231" s="13">
        <v>10</v>
      </c>
      <c r="I231" s="13">
        <v>0</v>
      </c>
      <c r="J231" s="20">
        <v>75.85</v>
      </c>
      <c r="K231" s="20">
        <f t="shared" si="6"/>
        <v>30.34</v>
      </c>
      <c r="L231" s="21">
        <f t="shared" si="7"/>
        <v>54.34</v>
      </c>
      <c r="M231" s="13"/>
    </row>
    <row r="232" customHeight="1" spans="1:13">
      <c r="A232" s="12">
        <v>102202006223</v>
      </c>
      <c r="B232" s="13" t="s">
        <v>74</v>
      </c>
      <c r="C232" s="13" t="s">
        <v>21</v>
      </c>
      <c r="D232" s="13" t="s">
        <v>84</v>
      </c>
      <c r="E232" s="15"/>
      <c r="F232" s="13">
        <v>6</v>
      </c>
      <c r="G232" s="13">
        <v>8</v>
      </c>
      <c r="H232" s="13">
        <v>10</v>
      </c>
      <c r="I232" s="13">
        <v>0</v>
      </c>
      <c r="J232" s="20">
        <v>71.05</v>
      </c>
      <c r="K232" s="20">
        <f t="shared" si="6"/>
        <v>28.42</v>
      </c>
      <c r="L232" s="21">
        <f t="shared" si="7"/>
        <v>52.42</v>
      </c>
      <c r="M232" s="13"/>
    </row>
    <row r="233" customHeight="1" spans="1:13">
      <c r="A233" s="12">
        <v>102202006225</v>
      </c>
      <c r="B233" s="13" t="s">
        <v>74</v>
      </c>
      <c r="C233" s="13" t="s">
        <v>21</v>
      </c>
      <c r="D233" s="13" t="s">
        <v>84</v>
      </c>
      <c r="E233" s="16"/>
      <c r="F233" s="13">
        <v>12</v>
      </c>
      <c r="G233" s="13">
        <v>12</v>
      </c>
      <c r="H233" s="13">
        <v>10</v>
      </c>
      <c r="I233" s="13">
        <v>0</v>
      </c>
      <c r="J233" s="13" t="s">
        <v>19</v>
      </c>
      <c r="K233" s="20" t="s">
        <v>20</v>
      </c>
      <c r="L233" s="21" t="s">
        <v>20</v>
      </c>
      <c r="M233" s="13"/>
    </row>
    <row r="234" customHeight="1" spans="1:13">
      <c r="A234" s="12">
        <v>102202006236</v>
      </c>
      <c r="B234" s="13" t="s">
        <v>74</v>
      </c>
      <c r="C234" s="13" t="s">
        <v>35</v>
      </c>
      <c r="D234" s="13" t="s">
        <v>85</v>
      </c>
      <c r="E234" s="14">
        <v>1</v>
      </c>
      <c r="F234" s="13">
        <v>10</v>
      </c>
      <c r="G234" s="13">
        <v>12</v>
      </c>
      <c r="H234" s="13">
        <v>10</v>
      </c>
      <c r="I234" s="13">
        <v>0</v>
      </c>
      <c r="J234" s="20">
        <v>81.55</v>
      </c>
      <c r="K234" s="20">
        <f t="shared" si="6"/>
        <v>32.62</v>
      </c>
      <c r="L234" s="21">
        <f t="shared" si="7"/>
        <v>64.62</v>
      </c>
      <c r="M234" s="13"/>
    </row>
    <row r="235" customHeight="1" spans="1:13">
      <c r="A235" s="12">
        <v>102202006235</v>
      </c>
      <c r="B235" s="13" t="s">
        <v>74</v>
      </c>
      <c r="C235" s="13" t="s">
        <v>35</v>
      </c>
      <c r="D235" s="13" t="s">
        <v>85</v>
      </c>
      <c r="E235" s="15"/>
      <c r="F235" s="13">
        <v>12</v>
      </c>
      <c r="G235" s="13">
        <v>12</v>
      </c>
      <c r="H235" s="13">
        <v>10</v>
      </c>
      <c r="I235" s="13">
        <v>0</v>
      </c>
      <c r="J235" s="20">
        <v>72.95</v>
      </c>
      <c r="K235" s="20">
        <f t="shared" si="6"/>
        <v>29.18</v>
      </c>
      <c r="L235" s="21">
        <f t="shared" si="7"/>
        <v>63.18</v>
      </c>
      <c r="M235" s="13"/>
    </row>
    <row r="236" customHeight="1" spans="1:13">
      <c r="A236" s="12">
        <v>102202006234</v>
      </c>
      <c r="B236" s="13" t="s">
        <v>74</v>
      </c>
      <c r="C236" s="13" t="s">
        <v>35</v>
      </c>
      <c r="D236" s="13" t="s">
        <v>85</v>
      </c>
      <c r="E236" s="15"/>
      <c r="F236" s="13">
        <v>10</v>
      </c>
      <c r="G236" s="13">
        <v>8</v>
      </c>
      <c r="H236" s="13">
        <v>10</v>
      </c>
      <c r="I236" s="13">
        <v>0</v>
      </c>
      <c r="J236" s="20">
        <v>85.55</v>
      </c>
      <c r="K236" s="20">
        <f t="shared" si="6"/>
        <v>34.22</v>
      </c>
      <c r="L236" s="21">
        <f t="shared" si="7"/>
        <v>62.22</v>
      </c>
      <c r="M236" s="13"/>
    </row>
    <row r="237" customHeight="1" spans="1:13">
      <c r="A237" s="12">
        <v>102202006231</v>
      </c>
      <c r="B237" s="13" t="s">
        <v>74</v>
      </c>
      <c r="C237" s="13" t="s">
        <v>35</v>
      </c>
      <c r="D237" s="13" t="s">
        <v>85</v>
      </c>
      <c r="E237" s="15"/>
      <c r="F237" s="13">
        <v>8</v>
      </c>
      <c r="G237" s="13">
        <v>8</v>
      </c>
      <c r="H237" s="13">
        <v>10</v>
      </c>
      <c r="I237" s="13">
        <v>0</v>
      </c>
      <c r="J237" s="20">
        <v>82.95</v>
      </c>
      <c r="K237" s="20">
        <f t="shared" si="6"/>
        <v>33.18</v>
      </c>
      <c r="L237" s="21">
        <f t="shared" si="7"/>
        <v>59.18</v>
      </c>
      <c r="M237" s="13"/>
    </row>
    <row r="238" customHeight="1" spans="1:13">
      <c r="A238" s="12">
        <v>102202006230</v>
      </c>
      <c r="B238" s="13" t="s">
        <v>74</v>
      </c>
      <c r="C238" s="13" t="s">
        <v>35</v>
      </c>
      <c r="D238" s="13" t="s">
        <v>85</v>
      </c>
      <c r="E238" s="15"/>
      <c r="F238" s="13">
        <v>8</v>
      </c>
      <c r="G238" s="13">
        <v>8</v>
      </c>
      <c r="H238" s="13">
        <v>10</v>
      </c>
      <c r="I238" s="13">
        <v>0</v>
      </c>
      <c r="J238" s="20">
        <v>75.5</v>
      </c>
      <c r="K238" s="20">
        <f t="shared" si="6"/>
        <v>30.2</v>
      </c>
      <c r="L238" s="21">
        <f t="shared" si="7"/>
        <v>56.2</v>
      </c>
      <c r="M238" s="13"/>
    </row>
    <row r="239" customHeight="1" spans="1:13">
      <c r="A239" s="12">
        <v>102202006237</v>
      </c>
      <c r="B239" s="13" t="s">
        <v>74</v>
      </c>
      <c r="C239" s="13" t="s">
        <v>35</v>
      </c>
      <c r="D239" s="13" t="s">
        <v>85</v>
      </c>
      <c r="E239" s="15"/>
      <c r="F239" s="13">
        <v>6</v>
      </c>
      <c r="G239" s="13">
        <v>8</v>
      </c>
      <c r="H239" s="13">
        <v>10</v>
      </c>
      <c r="I239" s="13">
        <v>2</v>
      </c>
      <c r="J239" s="20">
        <v>69.5</v>
      </c>
      <c r="K239" s="20">
        <f t="shared" si="6"/>
        <v>27.8</v>
      </c>
      <c r="L239" s="21">
        <f t="shared" si="7"/>
        <v>53.8</v>
      </c>
      <c r="M239" s="13"/>
    </row>
    <row r="240" customHeight="1" spans="1:13">
      <c r="A240" s="12">
        <v>102202006233</v>
      </c>
      <c r="B240" s="13" t="s">
        <v>74</v>
      </c>
      <c r="C240" s="13" t="s">
        <v>35</v>
      </c>
      <c r="D240" s="13" t="s">
        <v>85</v>
      </c>
      <c r="E240" s="15"/>
      <c r="F240" s="13">
        <v>10</v>
      </c>
      <c r="G240" s="13">
        <v>8</v>
      </c>
      <c r="H240" s="13">
        <v>10</v>
      </c>
      <c r="I240" s="13">
        <v>0</v>
      </c>
      <c r="J240" s="20">
        <v>63.1</v>
      </c>
      <c r="K240" s="20">
        <f t="shared" si="6"/>
        <v>25.24</v>
      </c>
      <c r="L240" s="21">
        <f t="shared" si="7"/>
        <v>53.24</v>
      </c>
      <c r="M240" s="13"/>
    </row>
    <row r="241" customHeight="1" spans="1:13">
      <c r="A241" s="12">
        <v>102202006232</v>
      </c>
      <c r="B241" s="13" t="s">
        <v>74</v>
      </c>
      <c r="C241" s="13" t="s">
        <v>35</v>
      </c>
      <c r="D241" s="13" t="s">
        <v>85</v>
      </c>
      <c r="E241" s="16"/>
      <c r="F241" s="13">
        <v>8</v>
      </c>
      <c r="G241" s="13">
        <v>8</v>
      </c>
      <c r="H241" s="13">
        <v>10</v>
      </c>
      <c r="I241" s="13">
        <v>0</v>
      </c>
      <c r="J241" s="20" t="s">
        <v>19</v>
      </c>
      <c r="K241" s="20" t="s">
        <v>20</v>
      </c>
      <c r="L241" s="21" t="s">
        <v>20</v>
      </c>
      <c r="M241" s="13"/>
    </row>
  </sheetData>
  <mergeCells count="43">
    <mergeCell ref="A1:M1"/>
    <mergeCell ref="F2:K2"/>
    <mergeCell ref="J3:K3"/>
    <mergeCell ref="A2:A4"/>
    <mergeCell ref="B2:B4"/>
    <mergeCell ref="C2:C4"/>
    <mergeCell ref="D2:D4"/>
    <mergeCell ref="E2:E4"/>
    <mergeCell ref="E5:E26"/>
    <mergeCell ref="E27:E34"/>
    <mergeCell ref="E35:E42"/>
    <mergeCell ref="E43:E44"/>
    <mergeCell ref="E45:E46"/>
    <mergeCell ref="E47:E52"/>
    <mergeCell ref="E53:E56"/>
    <mergeCell ref="E58:E63"/>
    <mergeCell ref="E65:E79"/>
    <mergeCell ref="E80:E84"/>
    <mergeCell ref="E86:E92"/>
    <mergeCell ref="E95:E122"/>
    <mergeCell ref="E126:E131"/>
    <mergeCell ref="E133:E138"/>
    <mergeCell ref="E139:E145"/>
    <mergeCell ref="E146:E148"/>
    <mergeCell ref="E149:E154"/>
    <mergeCell ref="E155:E163"/>
    <mergeCell ref="E164:E168"/>
    <mergeCell ref="E169:E173"/>
    <mergeCell ref="E174:E175"/>
    <mergeCell ref="E176:E177"/>
    <mergeCell ref="E178:E183"/>
    <mergeCell ref="E184:E212"/>
    <mergeCell ref="E213:E214"/>
    <mergeCell ref="E217:E222"/>
    <mergeCell ref="E223:E226"/>
    <mergeCell ref="E227:E233"/>
    <mergeCell ref="E234:E241"/>
    <mergeCell ref="F3:F4"/>
    <mergeCell ref="G3:G4"/>
    <mergeCell ref="H3:H4"/>
    <mergeCell ref="I3:I4"/>
    <mergeCell ref="L2:L4"/>
    <mergeCell ref="M2:M4"/>
  </mergeCells>
  <pageMargins left="0.275" right="0.0388888888888889" top="0.314583333333333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(公示)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渺渺林</cp:lastModifiedBy>
  <dcterms:created xsi:type="dcterms:W3CDTF">2020-05-19T03:54:00Z</dcterms:created>
  <dcterms:modified xsi:type="dcterms:W3CDTF">2020-06-23T03:40:05Z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