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970"/>
  </bookViews>
  <sheets>
    <sheet name="递补体检人员 (公示) " sheetId="1" r:id="rId1"/>
  </sheets>
  <definedNames>
    <definedName name="_xlnm._FilterDatabase" localSheetId="0" hidden="1">'递补体检人员 (公示) '!$1:$8</definedName>
  </definedNames>
  <calcPr calcId="144525"/>
</workbook>
</file>

<file path=xl/sharedStrings.xml><?xml version="1.0" encoding="utf-8"?>
<sst xmlns="http://schemas.openxmlformats.org/spreadsheetml/2006/main" count="38" uniqueCount="26">
  <si>
    <t>2020年乐昌市基层医疗卫生机构公开招聘递补体检人员名单</t>
  </si>
  <si>
    <t>考生准考证号码</t>
  </si>
  <si>
    <t>报考单位</t>
  </si>
  <si>
    <t>报考岗位</t>
  </si>
  <si>
    <t>岗位代码</t>
  </si>
  <si>
    <t>岗位招聘人数</t>
  </si>
  <si>
    <t>五项测评成绩</t>
  </si>
  <si>
    <t>综合得分</t>
  </si>
  <si>
    <t>总成绩名次</t>
  </si>
  <si>
    <t>是否进入体检</t>
  </si>
  <si>
    <t>备注</t>
  </si>
  <si>
    <t>学历（占20%）</t>
  </si>
  <si>
    <t>职称（占20%）</t>
  </si>
  <si>
    <t>年龄（占10%）</t>
  </si>
  <si>
    <t>基层工作年限（占10%）</t>
  </si>
  <si>
    <t>面试成绩（占40%）</t>
  </si>
  <si>
    <t>面试原始分</t>
  </si>
  <si>
    <t>按40%折算</t>
  </si>
  <si>
    <t>乐昌市黄圃镇卫生院</t>
  </si>
  <si>
    <t>检验</t>
  </si>
  <si>
    <t>C020</t>
  </si>
  <si>
    <t>进入体检</t>
  </si>
  <si>
    <t>放弃体检</t>
  </si>
  <si>
    <t>递补</t>
  </si>
  <si>
    <t>乐昌市乐城街道社区卫生服务中心</t>
  </si>
  <si>
    <t>C042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</si>
</sst>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0_ "/>
    <numFmt numFmtId="178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4"/>
      <name val="宋体"/>
      <charset val="134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1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19" borderId="15" applyNumberFormat="0" applyAlignment="0" applyProtection="0">
      <alignment vertical="center"/>
    </xf>
    <xf numFmtId="0" fontId="18" fillId="19" borderId="13" applyNumberFormat="0" applyAlignment="0" applyProtection="0">
      <alignment vertical="center"/>
    </xf>
    <xf numFmtId="0" fontId="14" fillId="10" borderId="12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C13" sqref="C13"/>
    </sheetView>
  </sheetViews>
  <sheetFormatPr defaultColWidth="9" defaultRowHeight="21" customHeight="1" outlineLevelRow="7"/>
  <cols>
    <col min="1" max="1" width="15.625" style="1" customWidth="1"/>
    <col min="2" max="2" width="19.125" style="1" customWidth="1"/>
    <col min="3" max="3" width="9" style="1" customWidth="1"/>
    <col min="4" max="5" width="5.5" style="1" customWidth="1"/>
    <col min="6" max="9" width="6.375" style="1" customWidth="1"/>
    <col min="10" max="11" width="8.75" style="1" customWidth="1"/>
    <col min="12" max="12" width="12.75" style="1" customWidth="1"/>
    <col min="13" max="14" width="12.75" style="2" customWidth="1"/>
    <col min="15" max="15" width="8.125" style="1" customWidth="1"/>
    <col min="16" max="16380" width="9" style="1"/>
    <col min="16381" max="16384" width="9" style="3"/>
  </cols>
  <sheetData>
    <row r="1" ht="45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7"/>
      <c r="N1" s="17"/>
      <c r="O1" s="4"/>
    </row>
    <row r="2" ht="19" customHeight="1" spans="1:15">
      <c r="A2" s="5" t="s">
        <v>1</v>
      </c>
      <c r="B2" s="6" t="s">
        <v>2</v>
      </c>
      <c r="C2" s="5" t="s">
        <v>3</v>
      </c>
      <c r="D2" s="7" t="s">
        <v>4</v>
      </c>
      <c r="E2" s="5" t="s">
        <v>5</v>
      </c>
      <c r="F2" s="8" t="s">
        <v>6</v>
      </c>
      <c r="G2" s="8"/>
      <c r="H2" s="8"/>
      <c r="I2" s="8"/>
      <c r="J2" s="8"/>
      <c r="K2" s="8"/>
      <c r="L2" s="18" t="s">
        <v>7</v>
      </c>
      <c r="M2" s="19" t="s">
        <v>8</v>
      </c>
      <c r="N2" s="19" t="s">
        <v>9</v>
      </c>
      <c r="O2" s="20" t="s">
        <v>10</v>
      </c>
    </row>
    <row r="3" ht="31" customHeight="1" spans="1:15">
      <c r="A3" s="9"/>
      <c r="B3" s="10"/>
      <c r="C3" s="9"/>
      <c r="D3" s="7"/>
      <c r="E3" s="9"/>
      <c r="F3" s="7" t="s">
        <v>11</v>
      </c>
      <c r="G3" s="7" t="s">
        <v>12</v>
      </c>
      <c r="H3" s="7" t="s">
        <v>13</v>
      </c>
      <c r="I3" s="7" t="s">
        <v>14</v>
      </c>
      <c r="J3" s="21" t="s">
        <v>15</v>
      </c>
      <c r="K3" s="21"/>
      <c r="L3" s="18"/>
      <c r="M3" s="22"/>
      <c r="N3" s="22"/>
      <c r="O3" s="20"/>
    </row>
    <row r="4" ht="39" customHeight="1" spans="1:15">
      <c r="A4" s="11"/>
      <c r="B4" s="12"/>
      <c r="C4" s="11"/>
      <c r="D4" s="7"/>
      <c r="E4" s="11"/>
      <c r="F4" s="7"/>
      <c r="G4" s="7"/>
      <c r="H4" s="7"/>
      <c r="I4" s="7"/>
      <c r="J4" s="21" t="s">
        <v>16</v>
      </c>
      <c r="K4" s="21" t="s">
        <v>17</v>
      </c>
      <c r="L4" s="18"/>
      <c r="M4" s="23"/>
      <c r="N4" s="23"/>
      <c r="O4" s="20"/>
    </row>
    <row r="5" ht="27" customHeight="1" spans="1:15">
      <c r="A5" s="13">
        <v>102202006162</v>
      </c>
      <c r="B5" s="14" t="s">
        <v>18</v>
      </c>
      <c r="C5" s="14" t="s">
        <v>19</v>
      </c>
      <c r="D5" s="14" t="s">
        <v>20</v>
      </c>
      <c r="E5" s="15">
        <v>2</v>
      </c>
      <c r="F5" s="14">
        <v>10</v>
      </c>
      <c r="G5" s="14">
        <v>8</v>
      </c>
      <c r="H5" s="14">
        <v>10</v>
      </c>
      <c r="I5" s="14">
        <v>0</v>
      </c>
      <c r="J5" s="24">
        <v>87.35</v>
      </c>
      <c r="K5" s="24">
        <f>J5*40%</f>
        <v>34.94</v>
      </c>
      <c r="L5" s="25">
        <f>F5+G5+H5+I5+K5</f>
        <v>62.94</v>
      </c>
      <c r="M5" s="26">
        <v>1</v>
      </c>
      <c r="N5" s="27" t="s">
        <v>21</v>
      </c>
      <c r="O5" s="14" t="s">
        <v>22</v>
      </c>
    </row>
    <row r="6" ht="27" customHeight="1" spans="1:15">
      <c r="A6" s="13">
        <v>102202006161</v>
      </c>
      <c r="B6" s="14" t="s">
        <v>18</v>
      </c>
      <c r="C6" s="14" t="s">
        <v>19</v>
      </c>
      <c r="D6" s="14" t="s">
        <v>20</v>
      </c>
      <c r="E6" s="16"/>
      <c r="F6" s="14">
        <v>8</v>
      </c>
      <c r="G6" s="14">
        <v>8</v>
      </c>
      <c r="H6" s="14">
        <v>10</v>
      </c>
      <c r="I6" s="14">
        <v>0</v>
      </c>
      <c r="J6" s="24">
        <v>81.4</v>
      </c>
      <c r="K6" s="24">
        <f>J6*40%</f>
        <v>32.56</v>
      </c>
      <c r="L6" s="25">
        <f>F6+G6+H6+I6+K6</f>
        <v>58.56</v>
      </c>
      <c r="M6" s="26">
        <v>3</v>
      </c>
      <c r="N6" s="27" t="s">
        <v>21</v>
      </c>
      <c r="O6" s="14" t="s">
        <v>23</v>
      </c>
    </row>
    <row r="7" ht="27" customHeight="1" spans="1:15">
      <c r="A7" s="13">
        <v>102202006236</v>
      </c>
      <c r="B7" s="14" t="s">
        <v>24</v>
      </c>
      <c r="C7" s="14" t="s">
        <v>19</v>
      </c>
      <c r="D7" s="14" t="s">
        <v>25</v>
      </c>
      <c r="E7" s="14">
        <v>1</v>
      </c>
      <c r="F7" s="14">
        <v>10</v>
      </c>
      <c r="G7" s="14">
        <v>12</v>
      </c>
      <c r="H7" s="14">
        <v>10</v>
      </c>
      <c r="I7" s="14">
        <v>0</v>
      </c>
      <c r="J7" s="24">
        <v>81.55</v>
      </c>
      <c r="K7" s="24">
        <f>J7*40%</f>
        <v>32.62</v>
      </c>
      <c r="L7" s="25">
        <f>F7+G7+H7+I7+K7</f>
        <v>64.62</v>
      </c>
      <c r="M7" s="26">
        <v>1</v>
      </c>
      <c r="N7" s="27" t="s">
        <v>21</v>
      </c>
      <c r="O7" s="14" t="s">
        <v>22</v>
      </c>
    </row>
    <row r="8" ht="27" customHeight="1" spans="1:15">
      <c r="A8" s="13">
        <v>102202006235</v>
      </c>
      <c r="B8" s="14" t="s">
        <v>24</v>
      </c>
      <c r="C8" s="14" t="s">
        <v>19</v>
      </c>
      <c r="D8" s="14" t="s">
        <v>25</v>
      </c>
      <c r="E8" s="14"/>
      <c r="F8" s="14">
        <v>12</v>
      </c>
      <c r="G8" s="14">
        <v>12</v>
      </c>
      <c r="H8" s="14">
        <v>10</v>
      </c>
      <c r="I8" s="14">
        <v>0</v>
      </c>
      <c r="J8" s="24">
        <v>72.95</v>
      </c>
      <c r="K8" s="24">
        <f>J8*40%</f>
        <v>29.18</v>
      </c>
      <c r="L8" s="25">
        <f>F8+G8+H8+I8+K8</f>
        <v>63.18</v>
      </c>
      <c r="M8" s="26">
        <v>2</v>
      </c>
      <c r="N8" s="27" t="s">
        <v>21</v>
      </c>
      <c r="O8" s="14" t="s">
        <v>23</v>
      </c>
    </row>
  </sheetData>
  <mergeCells count="18">
    <mergeCell ref="A1:O1"/>
    <mergeCell ref="F2:K2"/>
    <mergeCell ref="J3:K3"/>
    <mergeCell ref="A2:A4"/>
    <mergeCell ref="B2:B4"/>
    <mergeCell ref="C2:C4"/>
    <mergeCell ref="D2:D4"/>
    <mergeCell ref="E2:E4"/>
    <mergeCell ref="E5:E6"/>
    <mergeCell ref="E7:E8"/>
    <mergeCell ref="F3:F4"/>
    <mergeCell ref="G3:G4"/>
    <mergeCell ref="H3:H4"/>
    <mergeCell ref="I3:I4"/>
    <mergeCell ref="L2:L4"/>
    <mergeCell ref="M2:M4"/>
    <mergeCell ref="N2:N4"/>
    <mergeCell ref="O2:O4"/>
  </mergeCells>
  <pageMargins left="0.275" right="0.0388888888888889" top="0.314583333333333" bottom="0.156944444444444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递补体检人员 (公示)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渺渺林</cp:lastModifiedBy>
  <dcterms:created xsi:type="dcterms:W3CDTF">2020-07-29T07:34:00Z</dcterms:created>
  <dcterms:modified xsi:type="dcterms:W3CDTF">2020-07-30T00:50:52Z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