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465"/>
  </bookViews>
  <sheets>
    <sheet name="Table 1" sheetId="1" r:id="rId1"/>
  </sheets>
  <calcPr calcId="124519"/>
</workbook>
</file>

<file path=xl/calcChain.xml><?xml version="1.0" encoding="utf-8"?>
<calcChain xmlns="http://schemas.openxmlformats.org/spreadsheetml/2006/main">
  <c r="AF6" i="1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<sst xmlns="http://schemas.openxmlformats.org/spreadsheetml/2006/main" count="49" uniqueCount="23">
  <si>
    <t>附件1</t>
  </si>
  <si>
    <t>2022-2023学年高校毕业生到农村从教上岗退费资金清算明细表</t>
  </si>
  <si>
    <t>地市</t>
  </si>
  <si>
    <t>2021-2022学年新申请人数</t>
  </si>
  <si>
    <t>2020-2021学年申请人数</t>
  </si>
  <si>
    <t>2019-2020学年申请且符合条件人数</t>
  </si>
  <si>
    <t>2018-2019学年申请且符合条件人数</t>
  </si>
  <si>
    <t>2017-2018学年申请且符合条件人数</t>
  </si>
  <si>
    <t>核准退费12000元的人数</t>
  </si>
  <si>
    <t>核准退费8000元的人数</t>
  </si>
  <si>
    <t>核定2021-2022学年补助资金（万元）</t>
  </si>
  <si>
    <t>粤财科教[2021]229号文提前下达2022年资金（万元）</t>
  </si>
  <si>
    <t>清算还应拨付2021-2022学年补助资金（万元）</t>
  </si>
  <si>
    <t>应抵扣以前年度结余资金</t>
  </si>
  <si>
    <t>留待后续年度抵扣资金</t>
  </si>
  <si>
    <t>合计</t>
  </si>
  <si>
    <t>全日制研究生学历教师</t>
  </si>
  <si>
    <t>本科学历</t>
  </si>
  <si>
    <t>专科学历</t>
  </si>
  <si>
    <t>艺术类（音乐、美术、舞蹈）、特殊教育专业毕业且担任相应学科教师</t>
  </si>
  <si>
    <t>其他类型教师</t>
  </si>
  <si>
    <t>乐昌市</t>
  </si>
  <si>
    <t>2023年
预算
（万元）</t>
    <phoneticPr fontId="11" type="noConversion"/>
  </si>
</sst>
</file>

<file path=xl/styles.xml><?xml version="1.0" encoding="utf-8"?>
<styleSheet xmlns="http://schemas.openxmlformats.org/spreadsheetml/2006/main">
  <fonts count="12">
    <font>
      <sz val="10"/>
      <color rgb="FF000000"/>
      <name val="Times New Roman"/>
      <charset val="204"/>
    </font>
    <font>
      <sz val="12"/>
      <color rgb="FF000000"/>
      <name val="黑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20"/>
      <color rgb="FF000000"/>
      <name val="方正小标宋_GBK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" fontId="7" fillId="0" borderId="3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7"/>
  <sheetViews>
    <sheetView tabSelected="1" zoomScale="120" zoomScaleNormal="120" workbookViewId="0">
      <selection activeCell="A2" sqref="A2:AG2"/>
    </sheetView>
  </sheetViews>
  <sheetFormatPr defaultColWidth="9" defaultRowHeight="12.75"/>
  <cols>
    <col min="1" max="1" width="14" customWidth="1"/>
    <col min="2" max="3" width="6.83203125" customWidth="1"/>
    <col min="4" max="4" width="8" customWidth="1"/>
    <col min="5" max="5" width="6.83203125" customWidth="1"/>
    <col min="6" max="6" width="8.33203125" customWidth="1"/>
    <col min="7" max="9" width="6.83203125" customWidth="1"/>
    <col min="10" max="10" width="8.33203125" customWidth="1"/>
    <col min="11" max="15" width="6.83203125" customWidth="1"/>
    <col min="16" max="16" width="8.1640625" customWidth="1"/>
    <col min="17" max="21" width="6.83203125" customWidth="1"/>
    <col min="22" max="22" width="7.83203125" customWidth="1"/>
    <col min="23" max="27" width="6.83203125" customWidth="1"/>
    <col min="28" max="28" width="8" customWidth="1"/>
    <col min="29" max="29" width="8.1640625" customWidth="1"/>
    <col min="30" max="30" width="9.6640625" customWidth="1"/>
    <col min="31" max="31" width="6.83203125" customWidth="1"/>
    <col min="32" max="32" width="10" customWidth="1"/>
    <col min="33" max="33" width="6.83203125" customWidth="1"/>
  </cols>
  <sheetData>
    <row r="1" spans="1:33" ht="14.25">
      <c r="A1" s="1" t="s">
        <v>0</v>
      </c>
    </row>
    <row r="2" spans="1:33" ht="45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ht="53.25" customHeight="1">
      <c r="A3" s="10" t="s">
        <v>2</v>
      </c>
      <c r="B3" s="10" t="s">
        <v>3</v>
      </c>
      <c r="C3" s="10"/>
      <c r="D3" s="10"/>
      <c r="E3" s="10"/>
      <c r="F3" s="10"/>
      <c r="G3" s="10"/>
      <c r="H3" s="10" t="s">
        <v>4</v>
      </c>
      <c r="I3" s="10"/>
      <c r="J3" s="10"/>
      <c r="K3" s="10"/>
      <c r="L3" s="10"/>
      <c r="M3" s="10"/>
      <c r="N3" s="10" t="s">
        <v>5</v>
      </c>
      <c r="O3" s="10"/>
      <c r="P3" s="10"/>
      <c r="Q3" s="10"/>
      <c r="R3" s="10"/>
      <c r="S3" s="10"/>
      <c r="T3" s="11" t="s">
        <v>6</v>
      </c>
      <c r="U3" s="12"/>
      <c r="V3" s="12"/>
      <c r="W3" s="12"/>
      <c r="X3" s="11" t="s">
        <v>7</v>
      </c>
      <c r="Y3" s="12"/>
      <c r="Z3" s="11" t="s">
        <v>8</v>
      </c>
      <c r="AA3" s="10" t="s">
        <v>9</v>
      </c>
      <c r="AB3" s="11" t="s">
        <v>10</v>
      </c>
      <c r="AC3" s="11" t="s">
        <v>11</v>
      </c>
      <c r="AD3" s="11" t="s">
        <v>12</v>
      </c>
      <c r="AE3" s="10" t="s">
        <v>13</v>
      </c>
      <c r="AF3" s="10" t="s">
        <v>22</v>
      </c>
      <c r="AG3" s="10" t="s">
        <v>14</v>
      </c>
    </row>
    <row r="4" spans="1:33" ht="29.1" customHeight="1">
      <c r="A4" s="10"/>
      <c r="B4" s="10" t="s">
        <v>15</v>
      </c>
      <c r="C4" s="10" t="s">
        <v>16</v>
      </c>
      <c r="D4" s="10" t="s">
        <v>17</v>
      </c>
      <c r="E4" s="10"/>
      <c r="F4" s="10" t="s">
        <v>18</v>
      </c>
      <c r="G4" s="10"/>
      <c r="H4" s="10" t="s">
        <v>15</v>
      </c>
      <c r="I4" s="10" t="s">
        <v>16</v>
      </c>
      <c r="J4" s="10" t="s">
        <v>17</v>
      </c>
      <c r="K4" s="10"/>
      <c r="L4" s="10" t="s">
        <v>18</v>
      </c>
      <c r="M4" s="10"/>
      <c r="N4" s="10" t="s">
        <v>15</v>
      </c>
      <c r="O4" s="10" t="s">
        <v>16</v>
      </c>
      <c r="P4" s="10" t="s">
        <v>17</v>
      </c>
      <c r="Q4" s="10"/>
      <c r="R4" s="10" t="s">
        <v>18</v>
      </c>
      <c r="S4" s="10"/>
      <c r="T4" s="10" t="s">
        <v>15</v>
      </c>
      <c r="U4" s="10" t="s">
        <v>16</v>
      </c>
      <c r="V4" s="10" t="s">
        <v>17</v>
      </c>
      <c r="W4" s="10"/>
      <c r="X4" s="10" t="s">
        <v>15</v>
      </c>
      <c r="Y4" s="10" t="s">
        <v>16</v>
      </c>
      <c r="Z4" s="12"/>
      <c r="AA4" s="10"/>
      <c r="AB4" s="12"/>
      <c r="AC4" s="12"/>
      <c r="AD4" s="12"/>
      <c r="AE4" s="10"/>
      <c r="AF4" s="10"/>
      <c r="AG4" s="10"/>
    </row>
    <row r="5" spans="1:33" ht="223.5" customHeight="1">
      <c r="A5" s="10"/>
      <c r="B5" s="10"/>
      <c r="C5" s="10"/>
      <c r="D5" s="5" t="s">
        <v>19</v>
      </c>
      <c r="E5" s="2" t="s">
        <v>20</v>
      </c>
      <c r="F5" s="5" t="s">
        <v>19</v>
      </c>
      <c r="G5" s="2" t="s">
        <v>20</v>
      </c>
      <c r="H5" s="10"/>
      <c r="I5" s="10"/>
      <c r="J5" s="5" t="s">
        <v>19</v>
      </c>
      <c r="K5" s="2" t="s">
        <v>20</v>
      </c>
      <c r="L5" s="5" t="s">
        <v>19</v>
      </c>
      <c r="M5" s="2" t="s">
        <v>20</v>
      </c>
      <c r="N5" s="10"/>
      <c r="O5" s="10"/>
      <c r="P5" s="5" t="s">
        <v>19</v>
      </c>
      <c r="Q5" s="2" t="s">
        <v>20</v>
      </c>
      <c r="R5" s="5" t="s">
        <v>19</v>
      </c>
      <c r="S5" s="2" t="s">
        <v>20</v>
      </c>
      <c r="T5" s="10"/>
      <c r="U5" s="10"/>
      <c r="V5" s="5" t="s">
        <v>19</v>
      </c>
      <c r="W5" s="2" t="s">
        <v>20</v>
      </c>
      <c r="X5" s="10"/>
      <c r="Y5" s="10"/>
      <c r="Z5" s="12"/>
      <c r="AA5" s="10"/>
      <c r="AB5" s="12"/>
      <c r="AC5" s="12"/>
      <c r="AD5" s="12"/>
      <c r="AE5" s="10"/>
      <c r="AF5" s="10"/>
      <c r="AG5" s="10"/>
    </row>
    <row r="6" spans="1:33" ht="24.95" customHeight="1">
      <c r="A6" s="14" t="s">
        <v>15</v>
      </c>
      <c r="B6" s="3">
        <f t="shared" ref="B6:AF6" si="0">SUM(B7:B7)</f>
        <v>38</v>
      </c>
      <c r="C6" s="3">
        <f t="shared" si="0"/>
        <v>0</v>
      </c>
      <c r="D6" s="3">
        <f t="shared" si="0"/>
        <v>3</v>
      </c>
      <c r="E6" s="3">
        <f t="shared" si="0"/>
        <v>30</v>
      </c>
      <c r="F6" s="3">
        <f t="shared" si="0"/>
        <v>0</v>
      </c>
      <c r="G6" s="3">
        <f t="shared" si="0"/>
        <v>5</v>
      </c>
      <c r="H6" s="3">
        <f t="shared" si="0"/>
        <v>28</v>
      </c>
      <c r="I6" s="3">
        <f t="shared" si="0"/>
        <v>0</v>
      </c>
      <c r="J6" s="3">
        <f t="shared" si="0"/>
        <v>2</v>
      </c>
      <c r="K6" s="3">
        <f t="shared" si="0"/>
        <v>23</v>
      </c>
      <c r="L6" s="3">
        <f t="shared" si="0"/>
        <v>0</v>
      </c>
      <c r="M6" s="3">
        <f t="shared" si="0"/>
        <v>3</v>
      </c>
      <c r="N6" s="3">
        <f t="shared" si="0"/>
        <v>12</v>
      </c>
      <c r="O6" s="3">
        <f t="shared" si="0"/>
        <v>1</v>
      </c>
      <c r="P6" s="3">
        <f t="shared" si="0"/>
        <v>1</v>
      </c>
      <c r="Q6" s="3">
        <f t="shared" si="0"/>
        <v>5</v>
      </c>
      <c r="R6" s="3">
        <f t="shared" si="0"/>
        <v>0</v>
      </c>
      <c r="S6" s="3">
        <f t="shared" si="0"/>
        <v>5</v>
      </c>
      <c r="T6" s="3">
        <f t="shared" si="0"/>
        <v>17</v>
      </c>
      <c r="U6" s="3">
        <f t="shared" si="0"/>
        <v>1</v>
      </c>
      <c r="V6" s="3">
        <f t="shared" si="0"/>
        <v>1</v>
      </c>
      <c r="W6" s="3">
        <f t="shared" si="0"/>
        <v>15</v>
      </c>
      <c r="X6" s="3">
        <f t="shared" si="0"/>
        <v>2</v>
      </c>
      <c r="Y6" s="3">
        <f t="shared" si="0"/>
        <v>2</v>
      </c>
      <c r="Z6" s="3">
        <f t="shared" si="0"/>
        <v>11</v>
      </c>
      <c r="AA6" s="3">
        <f t="shared" si="0"/>
        <v>86</v>
      </c>
      <c r="AB6" s="3">
        <f t="shared" si="0"/>
        <v>82</v>
      </c>
      <c r="AC6" s="3">
        <f t="shared" si="0"/>
        <v>21.74</v>
      </c>
      <c r="AD6" s="3">
        <f t="shared" si="0"/>
        <v>60.26</v>
      </c>
      <c r="AE6" s="3">
        <f t="shared" si="0"/>
        <v>0</v>
      </c>
      <c r="AF6" s="3">
        <f t="shared" si="0"/>
        <v>142.26</v>
      </c>
      <c r="AG6" s="8"/>
    </row>
    <row r="7" spans="1:33" ht="24.95" customHeight="1">
      <c r="A7" s="15" t="s">
        <v>21</v>
      </c>
      <c r="B7" s="4">
        <v>38</v>
      </c>
      <c r="C7" s="4">
        <v>0</v>
      </c>
      <c r="D7" s="4">
        <v>3</v>
      </c>
      <c r="E7" s="4">
        <v>30</v>
      </c>
      <c r="F7" s="4">
        <v>0</v>
      </c>
      <c r="G7" s="4">
        <v>5</v>
      </c>
      <c r="H7" s="4">
        <v>28</v>
      </c>
      <c r="I7" s="4">
        <v>0</v>
      </c>
      <c r="J7" s="4">
        <v>2</v>
      </c>
      <c r="K7" s="4">
        <v>23</v>
      </c>
      <c r="L7" s="4">
        <v>0</v>
      </c>
      <c r="M7" s="4">
        <v>3</v>
      </c>
      <c r="N7" s="4">
        <v>12</v>
      </c>
      <c r="O7" s="4">
        <v>1</v>
      </c>
      <c r="P7" s="4">
        <v>1</v>
      </c>
      <c r="Q7" s="4">
        <v>5</v>
      </c>
      <c r="R7" s="4">
        <v>0</v>
      </c>
      <c r="S7" s="4">
        <v>5</v>
      </c>
      <c r="T7" s="4">
        <v>17</v>
      </c>
      <c r="U7" s="4">
        <v>1</v>
      </c>
      <c r="V7" s="4">
        <v>1</v>
      </c>
      <c r="W7" s="4">
        <v>15</v>
      </c>
      <c r="X7" s="4">
        <v>2</v>
      </c>
      <c r="Y7" s="4">
        <v>2</v>
      </c>
      <c r="Z7" s="4">
        <v>11</v>
      </c>
      <c r="AA7" s="4">
        <v>86</v>
      </c>
      <c r="AB7" s="4">
        <v>82</v>
      </c>
      <c r="AC7" s="6">
        <v>21.74</v>
      </c>
      <c r="AD7" s="6">
        <v>60.26</v>
      </c>
      <c r="AE7" s="7"/>
      <c r="AF7" s="6">
        <v>142.26</v>
      </c>
      <c r="AG7" s="9"/>
    </row>
  </sheetData>
  <mergeCells count="32">
    <mergeCell ref="X4:X5"/>
    <mergeCell ref="Y4:Y5"/>
    <mergeCell ref="Z3:Z5"/>
    <mergeCell ref="AA3:AA5"/>
    <mergeCell ref="AB3:AB5"/>
    <mergeCell ref="R4:S4"/>
    <mergeCell ref="V4:W4"/>
    <mergeCell ref="A3:A5"/>
    <mergeCell ref="B4:B5"/>
    <mergeCell ref="C4:C5"/>
    <mergeCell ref="H4:H5"/>
    <mergeCell ref="I4:I5"/>
    <mergeCell ref="N4:N5"/>
    <mergeCell ref="O4:O5"/>
    <mergeCell ref="T4:T5"/>
    <mergeCell ref="U4:U5"/>
    <mergeCell ref="D4:E4"/>
    <mergeCell ref="F4:G4"/>
    <mergeCell ref="J4:K4"/>
    <mergeCell ref="L4:M4"/>
    <mergeCell ref="P4:Q4"/>
    <mergeCell ref="A2:AG2"/>
    <mergeCell ref="B3:G3"/>
    <mergeCell ref="H3:M3"/>
    <mergeCell ref="N3:S3"/>
    <mergeCell ref="T3:W3"/>
    <mergeCell ref="X3:Y3"/>
    <mergeCell ref="AC3:AC5"/>
    <mergeCell ref="AD3:AD5"/>
    <mergeCell ref="AE3:AE5"/>
    <mergeCell ref="AF3:AF5"/>
    <mergeCell ref="AG3:AG5"/>
  </mergeCells>
  <phoneticPr fontId="11" type="noConversion"/>
  <pageMargins left="0.54" right="0.32" top="0.75" bottom="0.75" header="0.3" footer="0.3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2023-01-16T03:05:44Z</cp:lastPrinted>
  <dcterms:created xsi:type="dcterms:W3CDTF">2022-12-23T11:50:00Z</dcterms:created>
  <dcterms:modified xsi:type="dcterms:W3CDTF">2023-01-16T03:05:45Z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D1CC028CAEC245EEBF3FC8EA9F4E1E0A</vt:lpwstr>
  </property>
  <property fmtid="{D5CDD505-2E9C-101B-9397-08002B2CF9AE}" pid="3" name="KSOProductBuildVer">
    <vt:lpwstr>2052-11.1.0.9021</vt:lpwstr>
  </property>
</Properties>
</file>