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3-1  绩效目标" sheetId="3" r:id="rId1"/>
    <sheet name="附件3-2  高血压、糖尿病绩效目标" sheetId="4" r:id="rId2"/>
  </sheets>
  <calcPr calcId="144525"/>
</workbook>
</file>

<file path=xl/sharedStrings.xml><?xml version="1.0" encoding="utf-8"?>
<sst xmlns="http://schemas.openxmlformats.org/spreadsheetml/2006/main" count="168" uniqueCount="130">
  <si>
    <t>附件3-1</t>
  </si>
  <si>
    <t>绩效目标表</t>
  </si>
  <si>
    <t>（2025年度）</t>
  </si>
  <si>
    <t>项目名称</t>
  </si>
  <si>
    <t>基本公共卫生服务补助资金</t>
  </si>
  <si>
    <t>市级主管部门</t>
  </si>
  <si>
    <t>韶关市卫生健康局</t>
  </si>
  <si>
    <t>市级财政部门</t>
  </si>
  <si>
    <t>韶关市财政局</t>
  </si>
  <si>
    <t>本级主管部门</t>
  </si>
  <si>
    <t>乐昌市卫生健康局</t>
  </si>
  <si>
    <t>本级财政部门</t>
  </si>
  <si>
    <t>乐昌市卫和健康局</t>
  </si>
  <si>
    <t>设立依据</t>
  </si>
  <si>
    <t>国务院办公厅关于印发医疗卫生领域中央与地方财政事权和支出责任划分改革方案的通知 (国办发〔2018〕 67号) 等文件。</t>
  </si>
  <si>
    <t>项目金额</t>
  </si>
  <si>
    <t>340万元</t>
  </si>
  <si>
    <t>绩效目标</t>
  </si>
  <si>
    <t>1.免费向城乡居民提供基本公共卫生服务。
2.截至2025年底，通过国家财政、省财政及地市财政补助，全省基本公共卫生服务人均经费达到年度国家标准 (99元/人)，同时各项项目指标达到国家目标指标值，基本公卫服务对象满意度不少于80%。</t>
  </si>
  <si>
    <t>绩效指标</t>
  </si>
  <si>
    <t>一级指标</t>
  </si>
  <si>
    <t>二级指标</t>
  </si>
  <si>
    <t>三级指标</t>
  </si>
  <si>
    <t>当年度三级指标目标值</t>
  </si>
  <si>
    <t>指标解释及计算公式</t>
  </si>
  <si>
    <t>项目实施机构</t>
  </si>
  <si>
    <t>产出指标</t>
  </si>
  <si>
    <t>数量指标</t>
  </si>
  <si>
    <t>7 岁以下儿童健康管理率 (%)</t>
  </si>
  <si>
    <t>≥90</t>
  </si>
  <si>
    <t>7 岁以下儿童健康管理情况，辖区内接受 1 次及以上随访的 7 岁以下儿童数 / 辖区内 7 岁以下儿童数 ×100%</t>
  </si>
  <si>
    <t>各基层医疗机构、市妇幼保健院</t>
  </si>
  <si>
    <t>0-6 岁儿童眼保健和视力检查覆盖率 (%)</t>
  </si>
  <si>
    <t>辖区内接受 1 次及以上眼保健和视力检查的 0~6 岁儿童数 / 辖区内 0-6 岁儿童数 ×100%（其中：辖区内 0~6 岁儿童数来源于《全国卫生资源与医疗服务统计调查制度》）</t>
  </si>
  <si>
    <t>高血压患者管理人数 (人)</t>
  </si>
  <si>
    <t>高血压患者管理情况，定量任务，指接受过一次及以上随访的高血压患者人数。</t>
  </si>
  <si>
    <t>各基层医疗机构、市疾病预防控制中心（市卫生监督所）</t>
  </si>
  <si>
    <t>2 型糖尿病患者管理人数 (人)</t>
  </si>
  <si>
    <t>2 型糖尿病患者管理情况，定量任务，指接受过一次及以上随访的 2 型糖尿病患者人数。</t>
  </si>
  <si>
    <t>老年人中医药健康管理率 (%)</t>
  </si>
  <si>
    <t>≥74</t>
  </si>
  <si>
    <t>老年人中医药健康管理情况，接受中医药健康管理服务的 65 岁及以上居民数 / 辖区内 65 岁及以上常住居民数 ×100%</t>
  </si>
  <si>
    <t>各基层医疗机构、市中医院</t>
  </si>
  <si>
    <t>儿童中医药健康管理率 (%)</t>
  </si>
  <si>
    <t>≥84</t>
  </si>
  <si>
    <t>0-36 个月儿童中医药健康管理情况，辖区内按照月龄接受中医药健康管理服务的 0-36 个月儿童数 / 辖区内应管理的 0-36 个月儿童数 ×100%</t>
  </si>
  <si>
    <t>地方病防治完成率 (%)</t>
  </si>
  <si>
    <t>≥95</t>
  </si>
  <si>
    <t>实际完成监测评价任务的县 / 全市应开展地方病监测评价县 ×100%</t>
  </si>
  <si>
    <t>碘缺乏病防治任务完成率 (%)</t>
  </si>
  <si>
    <t>实际完成监测评价任务的县 / 全市应开展碘缺乏病监测评价县 ×100%</t>
  </si>
  <si>
    <t>饮水型氟中毒控制任务完成率 (%)</t>
  </si>
  <si>
    <t>≥70</t>
  </si>
  <si>
    <t>实际完成监测评价任务的县 / 全市应开展饮水型氟中毒监测评价县 ×100%</t>
  </si>
  <si>
    <t>孕产妇系统管理率 (%)</t>
  </si>
  <si>
    <t>年内孕产妇系统管理人数 / 活产人数 ×100%</t>
  </si>
  <si>
    <t>夫妇产前地贫初筛 (血常规) 率 (%)</t>
  </si>
  <si>
    <t>全年完成参与产前地贫 (血常规) 初筛的人数 / 活产人数 ×100%</t>
  </si>
  <si>
    <t>肺结核患者管理率 (%)</t>
  </si>
  <si>
    <t>已管理的肺结核患者人数 / 辖区同期内经上级定点医疗机构确诊并通知基层医疗卫生机构管理的肺结核患者人数 ×100%</t>
  </si>
  <si>
    <t>各基层医疗机构、市慢性病防治站</t>
  </si>
  <si>
    <t>社区在册居家严重精神障碍患者健康管理率 (%)</t>
  </si>
  <si>
    <t>≥80</t>
  </si>
  <si>
    <t>已管理的社区在册居家严重精神障碍患者人数 / 辖区同期内经上级定点医疗机构确诊并通知基层医疗卫生机构管理的社区在册居家严重精神障碍患者人数 ×100%</t>
  </si>
  <si>
    <t>职业健康检查服务覆盖率 (%)</t>
  </si>
  <si>
    <t>重点行业接触职业病危害的劳动者在岗期间职业健康检查人数 / 应接受职业健康检查人数 ×100%</t>
  </si>
  <si>
    <t>市疾病预防控制中心（市卫生监督所）</t>
  </si>
  <si>
    <t>质量指标</t>
  </si>
  <si>
    <t>居民规范化电子健康档案覆盖率 (%)</t>
  </si>
  <si>
    <t>≥64</t>
  </si>
  <si>
    <t>居民规范化电子健康档案覆盖人数 / 辖区内常住居民数 ×100%</t>
  </si>
  <si>
    <t>3 岁以下儿童系统管理率 (%)</t>
  </si>
  <si>
    <t>≥85</t>
  </si>
  <si>
    <t>辖区内 3 岁以下儿童系统管理人数 / 辖区内 3 岁以下儿童数 ×100%</t>
  </si>
  <si>
    <t>高血压患者基层规范管理服务率 (%)</t>
  </si>
  <si>
    <t>在基层医疗卫生机构按照规范要求提供高血压患者健康管理服务的人数 / 年内辖区内已管理的高血压患者人数 ×100%</t>
  </si>
  <si>
    <t>2 型糖尿病患者基层规范管理服务率 (%)</t>
  </si>
  <si>
    <t>2 型糖尿病患者基层规范管理服务率 (%)：在基层医疗卫生机构按照规范要求提供 2 型糖尿病患者健康管理服务的人数 / 年内辖区内已管理的 2 型糖尿病患者人数 ×100%</t>
  </si>
  <si>
    <t>65 岁及以上老年人城乡社区规范健康管理服务率 (%)</t>
  </si>
  <si>
    <t>65 岁及以上老年人城乡社区规范健康管理服务人数 / 辖区内 65 岁及以上常住居民数 ×100%</t>
  </si>
  <si>
    <t>时效指标</t>
  </si>
  <si>
    <t>卫生监督协管各专业每年巡查 (访) 2 次完成率 (%)</t>
  </si>
  <si>
    <t>-</t>
  </si>
  <si>
    <t>年度项目完成时间</t>
  </si>
  <si>
    <t>各医疗机构</t>
  </si>
  <si>
    <t>成本指标</t>
  </si>
  <si>
    <t>人均基本公共卫生补助资金</t>
  </si>
  <si>
    <t>达到当年国家标准</t>
  </si>
  <si>
    <t>99 元 / 人</t>
  </si>
  <si>
    <t>效益指标</t>
  </si>
  <si>
    <t>社会效益指标</t>
  </si>
  <si>
    <t>适龄儿童国家免疫规划疫苗接种率 (%)</t>
  </si>
  <si>
    <t>适龄儿童国家免疫情况，辖区内某种疫苗实际接种人数 / 辖区内该种疫苗应接种人数 ×100%</t>
  </si>
  <si>
    <t>宫颈癌、乳腺癌筛查目标人群覆盖率 (%)</t>
  </si>
  <si>
    <t>较上年提高</t>
  </si>
  <si>
    <t>宫颈癌、乳腺癌筛查人数 / 目标人群总数 ×100%</t>
  </si>
  <si>
    <t>传染病和突发公共卫生事件相关信息报告率 (%)</t>
  </si>
  <si>
    <t>及时报告的传染病和突发公共卫生事件相关信息数 / 报告突发公共卫生事件相关信息数 ×100%</t>
  </si>
  <si>
    <t>城乡居民获得基本公共卫生服务差距</t>
  </si>
  <si>
    <t>较上年缩小</t>
  </si>
  <si>
    <t>定性评价城乡居民公共卫生差距</t>
  </si>
  <si>
    <t>居民健康素养水平</t>
  </si>
  <si>
    <t>定性评价居民健康水平提高</t>
  </si>
  <si>
    <t>满意度指标</t>
  </si>
  <si>
    <t>基本公卫服务对象满意度 (%)</t>
  </si>
  <si>
    <t>服务对象对所获得的基本公共卫生服务的综合满意程度，包括服务方便性、及时性、服务质量等方面。满意人数 / 调查人数 ×100%</t>
  </si>
  <si>
    <t>附件3-2</t>
  </si>
  <si>
    <t>2025年乐昌市高血压及糖尿病患者管理绩效目标值</t>
  </si>
  <si>
    <t>单位</t>
  </si>
  <si>
    <t>常住人口数</t>
  </si>
  <si>
    <t>高血压患者管理人数</t>
  </si>
  <si>
    <t>2型糖尿病患者管理人数</t>
  </si>
  <si>
    <t>乐城街道社区卫生服务中心</t>
  </si>
  <si>
    <t>廊田镇中心卫生院</t>
  </si>
  <si>
    <t>梅花镇中心卫生院</t>
  </si>
  <si>
    <t>坪石镇卫生院</t>
  </si>
  <si>
    <t>九峰镇中心卫生院</t>
  </si>
  <si>
    <t>黄圃镇中心卫生院</t>
  </si>
  <si>
    <t>白石镇卫生院</t>
  </si>
  <si>
    <t>庆云镇卫生院</t>
  </si>
  <si>
    <t>云岩镇卫生院</t>
  </si>
  <si>
    <t>三溪镇卫生院</t>
  </si>
  <si>
    <t>长来镇卫生院</t>
  </si>
  <si>
    <t>北乡镇卫生院</t>
  </si>
  <si>
    <t>大源镇卫生院</t>
  </si>
  <si>
    <t>两江镇卫生院</t>
  </si>
  <si>
    <t>五山镇卫生院</t>
  </si>
  <si>
    <t>秀水镇卫生院</t>
  </si>
  <si>
    <t>沙坪镇卫生院</t>
  </si>
  <si>
    <t>合计</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</si>
</sst>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2"/>
      <color theme="1"/>
      <name val="黑体"/>
      <charset val="134"/>
    </font>
    <font>
      <sz val="18"/>
      <color theme="1"/>
      <name val="方正小标宋简体"/>
      <charset val="134"/>
    </font>
    <font>
      <sz val="12"/>
      <color theme="1"/>
      <name val="仿宋_GB2312"/>
      <charset val="134"/>
    </font>
    <font>
      <b/>
      <sz val="12"/>
      <color theme="1"/>
      <name val="仿宋_GB2312"/>
      <charset val="134"/>
    </font>
    <font>
      <sz val="11"/>
      <color theme="1"/>
      <name val="仿宋_GB2312"/>
      <charset val="134"/>
    </font>
    <font>
      <sz val="14"/>
      <color theme="1"/>
      <name val="黑体"/>
      <charset val="134"/>
    </font>
    <font>
      <sz val="24"/>
      <color theme="1"/>
      <name val="方正小标宋简体"/>
      <charset val="134"/>
    </font>
    <font>
      <sz val="20"/>
      <color theme="1"/>
      <name val="仿宋_GB2312"/>
      <charset val="134"/>
    </font>
    <font>
      <sz val="14"/>
      <color theme="1"/>
      <name val="仿宋_GB2312"/>
      <charset val="134"/>
    </font>
    <font>
      <sz val="14"/>
      <color rgb="FF000000"/>
      <name val="黑体"/>
      <charset val="134"/>
    </font>
    <font>
      <sz val="11"/>
      <color rgb="FFFA7D0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5" fillId="19" borderId="0" applyNumberFormat="0" applyBorder="0" applyAlignment="0" applyProtection="0">
      <alignment vertical="center"/>
    </xf>
    <xf numFmtId="0" fontId="12" fillId="16" borderId="0" applyNumberFormat="0" applyBorder="0" applyAlignment="0" applyProtection="0">
      <alignment vertical="center"/>
    </xf>
    <xf numFmtId="0" fontId="15" fillId="7" borderId="0" applyNumberFormat="0" applyBorder="0" applyAlignment="0" applyProtection="0">
      <alignment vertical="center"/>
    </xf>
    <xf numFmtId="0" fontId="26" fillId="20" borderId="16" applyNumberFormat="0" applyAlignment="0" applyProtection="0">
      <alignment vertical="center"/>
    </xf>
    <xf numFmtId="0" fontId="12" fillId="14" borderId="0" applyNumberFormat="0" applyBorder="0" applyAlignment="0" applyProtection="0">
      <alignment vertical="center"/>
    </xf>
    <xf numFmtId="0" fontId="12" fillId="29" borderId="0" applyNumberFormat="0" applyBorder="0" applyAlignment="0" applyProtection="0">
      <alignment vertical="center"/>
    </xf>
    <xf numFmtId="44" fontId="0" fillId="0" borderId="0" applyFont="0" applyFill="0" applyBorder="0" applyAlignment="0" applyProtection="0">
      <alignment vertical="center"/>
    </xf>
    <xf numFmtId="0" fontId="15" fillId="27" borderId="0" applyNumberFormat="0" applyBorder="0" applyAlignment="0" applyProtection="0">
      <alignment vertical="center"/>
    </xf>
    <xf numFmtId="9" fontId="0" fillId="0" borderId="0" applyFont="0" applyFill="0" applyBorder="0" applyAlignment="0" applyProtection="0">
      <alignment vertical="center"/>
    </xf>
    <xf numFmtId="0" fontId="15" fillId="32"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29" fillId="11" borderId="16" applyNumberFormat="0" applyAlignment="0" applyProtection="0">
      <alignment vertical="center"/>
    </xf>
    <xf numFmtId="0" fontId="15" fillId="22" borderId="0" applyNumberFormat="0" applyBorder="0" applyAlignment="0" applyProtection="0">
      <alignment vertical="center"/>
    </xf>
    <xf numFmtId="0" fontId="27" fillId="25" borderId="0" applyNumberFormat="0" applyBorder="0" applyAlignment="0" applyProtection="0">
      <alignment vertical="center"/>
    </xf>
    <xf numFmtId="0" fontId="12" fillId="17" borderId="0" applyNumberFormat="0" applyBorder="0" applyAlignment="0" applyProtection="0">
      <alignment vertical="center"/>
    </xf>
    <xf numFmtId="0" fontId="22" fillId="12" borderId="0" applyNumberFormat="0" applyBorder="0" applyAlignment="0" applyProtection="0">
      <alignment vertical="center"/>
    </xf>
    <xf numFmtId="0" fontId="12" fillId="8" borderId="0" applyNumberFormat="0" applyBorder="0" applyAlignment="0" applyProtection="0">
      <alignment vertical="center"/>
    </xf>
    <xf numFmtId="0" fontId="25" fillId="0" borderId="15" applyNumberFormat="0" applyFill="0" applyAlignment="0" applyProtection="0">
      <alignment vertical="center"/>
    </xf>
    <xf numFmtId="0" fontId="24" fillId="15" borderId="0" applyNumberFormat="0" applyBorder="0" applyAlignment="0" applyProtection="0">
      <alignment vertical="center"/>
    </xf>
    <xf numFmtId="0" fontId="23" fillId="13" borderId="14" applyNumberFormat="0" applyAlignment="0" applyProtection="0">
      <alignment vertical="center"/>
    </xf>
    <xf numFmtId="0" fontId="21" fillId="11" borderId="13" applyNumberFormat="0" applyAlignment="0" applyProtection="0">
      <alignment vertical="center"/>
    </xf>
    <xf numFmtId="0" fontId="17" fillId="0" borderId="10" applyNumberFormat="0" applyFill="0" applyAlignment="0" applyProtection="0">
      <alignment vertical="center"/>
    </xf>
    <xf numFmtId="0" fontId="20" fillId="0" borderId="0" applyNumberFormat="0" applyFill="0" applyBorder="0" applyAlignment="0" applyProtection="0">
      <alignment vertical="center"/>
    </xf>
    <xf numFmtId="0" fontId="12" fillId="6"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26" borderId="0" applyNumberFormat="0" applyBorder="0" applyAlignment="0" applyProtection="0">
      <alignment vertical="center"/>
    </xf>
    <xf numFmtId="43"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28" borderId="0" applyNumberFormat="0" applyBorder="0" applyAlignment="0" applyProtection="0">
      <alignment vertical="center"/>
    </xf>
    <xf numFmtId="0" fontId="18" fillId="0" borderId="0" applyNumberFormat="0" applyFill="0" applyBorder="0" applyAlignment="0" applyProtection="0">
      <alignment vertical="center"/>
    </xf>
    <xf numFmtId="0" fontId="15" fillId="9" borderId="0" applyNumberFormat="0" applyBorder="0" applyAlignment="0" applyProtection="0">
      <alignment vertical="center"/>
    </xf>
    <xf numFmtId="0" fontId="0" fillId="3" borderId="11" applyNumberFormat="0" applyFont="0" applyAlignment="0" applyProtection="0">
      <alignment vertical="center"/>
    </xf>
    <xf numFmtId="0" fontId="12" fillId="18" borderId="0" applyNumberFormat="0" applyBorder="0" applyAlignment="0" applyProtection="0">
      <alignment vertical="center"/>
    </xf>
    <xf numFmtId="0" fontId="15" fillId="5" borderId="0" applyNumberFormat="0" applyBorder="0" applyAlignment="0" applyProtection="0">
      <alignment vertical="center"/>
    </xf>
    <xf numFmtId="0" fontId="12" fillId="4"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10" applyNumberFormat="0" applyFill="0" applyAlignment="0" applyProtection="0">
      <alignment vertical="center"/>
    </xf>
    <xf numFmtId="0" fontId="12" fillId="21" borderId="0" applyNumberFormat="0" applyBorder="0" applyAlignment="0" applyProtection="0">
      <alignment vertical="center"/>
    </xf>
    <xf numFmtId="0" fontId="16" fillId="0" borderId="12" applyNumberFormat="0" applyFill="0" applyAlignment="0" applyProtection="0">
      <alignment vertical="center"/>
    </xf>
    <xf numFmtId="0" fontId="15" fillId="30" borderId="0" applyNumberFormat="0" applyBorder="0" applyAlignment="0" applyProtection="0">
      <alignment vertical="center"/>
    </xf>
    <xf numFmtId="0" fontId="12" fillId="2" borderId="0" applyNumberFormat="0" applyBorder="0" applyAlignment="0" applyProtection="0">
      <alignment vertical="center"/>
    </xf>
    <xf numFmtId="0" fontId="11" fillId="0" borderId="9" applyNumberFormat="0" applyFill="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49"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0" fillId="0" borderId="8" xfId="0" applyBorder="1">
      <alignment vertical="center"/>
    </xf>
    <xf numFmtId="0" fontId="10" fillId="0" borderId="1" xfId="0" applyFont="1" applyBorder="1" applyAlignment="1">
      <alignment horizontal="center" vertical="center" wrapText="1"/>
    </xf>
    <xf numFmtId="57" fontId="9" fillId="0" borderId="1"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tabSelected="1" zoomScale="55" zoomScaleNormal="55" workbookViewId="0">
      <selection activeCell="A2" sqref="A2:G2"/>
    </sheetView>
  </sheetViews>
  <sheetFormatPr defaultColWidth="9" defaultRowHeight="14.25" outlineLevelCol="6"/>
  <cols>
    <col min="1" max="1" width="18.3916666666667" customWidth="1"/>
    <col min="2" max="2" width="25.7833333333333" customWidth="1"/>
    <col min="3" max="3" width="22.2416666666667" customWidth="1"/>
    <col min="4" max="4" width="37.6083333333333" customWidth="1"/>
    <col min="5" max="5" width="28.725" customWidth="1"/>
    <col min="6" max="6" width="62.225" customWidth="1"/>
    <col min="7" max="7" width="37.725" customWidth="1"/>
  </cols>
  <sheetData>
    <row r="1" customFormat="1" ht="18.75" spans="1:1">
      <c r="A1" s="9" t="s">
        <v>0</v>
      </c>
    </row>
    <row r="2" ht="51" customHeight="1" spans="1:7">
      <c r="A2" s="10" t="s">
        <v>1</v>
      </c>
      <c r="B2" s="10"/>
      <c r="C2" s="10"/>
      <c r="D2" s="10"/>
      <c r="E2" s="10"/>
      <c r="F2" s="10"/>
      <c r="G2" s="10"/>
    </row>
    <row r="3" ht="25.5" spans="1:7">
      <c r="A3" s="11" t="s">
        <v>2</v>
      </c>
      <c r="B3" s="11"/>
      <c r="C3" s="11"/>
      <c r="D3" s="11"/>
      <c r="E3" s="11"/>
      <c r="F3" s="11"/>
      <c r="G3" s="11"/>
    </row>
    <row r="4" ht="36" customHeight="1" spans="1:7">
      <c r="A4" s="12" t="s">
        <v>3</v>
      </c>
      <c r="B4" s="13" t="s">
        <v>4</v>
      </c>
      <c r="C4" s="14"/>
      <c r="D4" s="14"/>
      <c r="E4" s="14"/>
      <c r="F4" s="14"/>
      <c r="G4" s="29"/>
    </row>
    <row r="5" ht="36" customHeight="1" spans="1:7">
      <c r="A5" s="12" t="s">
        <v>5</v>
      </c>
      <c r="B5" s="15" t="s">
        <v>6</v>
      </c>
      <c r="C5" s="15" t="s">
        <v>7</v>
      </c>
      <c r="D5" s="16" t="s">
        <v>8</v>
      </c>
      <c r="E5" s="17"/>
      <c r="F5" s="17"/>
      <c r="G5" s="30"/>
    </row>
    <row r="6" ht="36" customHeight="1" spans="1:7">
      <c r="A6" s="12" t="s">
        <v>9</v>
      </c>
      <c r="B6" s="15" t="s">
        <v>10</v>
      </c>
      <c r="C6" s="15" t="s">
        <v>11</v>
      </c>
      <c r="D6" s="16" t="s">
        <v>12</v>
      </c>
      <c r="E6" s="17"/>
      <c r="F6" s="17"/>
      <c r="G6" s="30"/>
    </row>
    <row r="7" ht="44" customHeight="1" spans="1:7">
      <c r="A7" s="12" t="s">
        <v>13</v>
      </c>
      <c r="B7" s="16" t="s">
        <v>14</v>
      </c>
      <c r="C7" s="17"/>
      <c r="D7" s="17"/>
      <c r="E7" s="17"/>
      <c r="F7" s="17"/>
      <c r="G7" s="30"/>
    </row>
    <row r="8" ht="37" customHeight="1" spans="1:7">
      <c r="A8" s="12" t="s">
        <v>15</v>
      </c>
      <c r="B8" s="18" t="s">
        <v>16</v>
      </c>
      <c r="C8" s="18"/>
      <c r="D8" s="18"/>
      <c r="E8" s="18"/>
      <c r="F8" s="16"/>
      <c r="G8" s="31"/>
    </row>
    <row r="9" ht="88" customHeight="1" spans="1:7">
      <c r="A9" s="12" t="s">
        <v>17</v>
      </c>
      <c r="B9" s="16" t="s">
        <v>18</v>
      </c>
      <c r="C9" s="17"/>
      <c r="D9" s="17"/>
      <c r="E9" s="17"/>
      <c r="F9" s="17"/>
      <c r="G9" s="30"/>
    </row>
    <row r="10" ht="42" customHeight="1" spans="1:7">
      <c r="A10" s="19" t="s">
        <v>19</v>
      </c>
      <c r="B10" s="12" t="s">
        <v>20</v>
      </c>
      <c r="C10" s="12" t="s">
        <v>21</v>
      </c>
      <c r="D10" s="12" t="s">
        <v>22</v>
      </c>
      <c r="E10" s="12" t="s">
        <v>23</v>
      </c>
      <c r="F10" s="32" t="s">
        <v>24</v>
      </c>
      <c r="G10" s="12" t="s">
        <v>25</v>
      </c>
    </row>
    <row r="11" customFormat="1" ht="56.25" spans="1:7">
      <c r="A11" s="20"/>
      <c r="B11" s="21" t="s">
        <v>26</v>
      </c>
      <c r="C11" s="22" t="s">
        <v>27</v>
      </c>
      <c r="D11" s="15" t="s">
        <v>28</v>
      </c>
      <c r="E11" s="27" t="s">
        <v>29</v>
      </c>
      <c r="F11" s="15" t="s">
        <v>30</v>
      </c>
      <c r="G11" s="15" t="s">
        <v>31</v>
      </c>
    </row>
    <row r="12" customFormat="1" ht="91" customHeight="1" spans="1:7">
      <c r="A12" s="20"/>
      <c r="B12" s="23"/>
      <c r="C12" s="24"/>
      <c r="D12" s="15" t="s">
        <v>32</v>
      </c>
      <c r="E12" s="27" t="s">
        <v>29</v>
      </c>
      <c r="F12" s="15" t="s">
        <v>33</v>
      </c>
      <c r="G12" s="15" t="s">
        <v>31</v>
      </c>
    </row>
    <row r="13" customFormat="1" ht="51" customHeight="1" spans="1:7">
      <c r="A13" s="20"/>
      <c r="B13" s="23"/>
      <c r="C13" s="24"/>
      <c r="D13" s="15" t="s">
        <v>34</v>
      </c>
      <c r="E13" s="27">
        <v>15905</v>
      </c>
      <c r="F13" s="15" t="s">
        <v>35</v>
      </c>
      <c r="G13" s="15" t="s">
        <v>36</v>
      </c>
    </row>
    <row r="14" customFormat="1" ht="51" customHeight="1" spans="1:7">
      <c r="A14" s="20"/>
      <c r="B14" s="23"/>
      <c r="C14" s="24"/>
      <c r="D14" s="15" t="s">
        <v>37</v>
      </c>
      <c r="E14" s="27">
        <v>6731</v>
      </c>
      <c r="F14" s="15" t="s">
        <v>38</v>
      </c>
      <c r="G14" s="15" t="s">
        <v>36</v>
      </c>
    </row>
    <row r="15" customFormat="1" ht="68" customHeight="1" spans="1:7">
      <c r="A15" s="20"/>
      <c r="B15" s="23"/>
      <c r="C15" s="24"/>
      <c r="D15" s="15" t="s">
        <v>39</v>
      </c>
      <c r="E15" s="27" t="s">
        <v>40</v>
      </c>
      <c r="F15" s="15" t="s">
        <v>41</v>
      </c>
      <c r="G15" s="15" t="s">
        <v>42</v>
      </c>
    </row>
    <row r="16" customFormat="1" ht="75" customHeight="1" spans="1:7">
      <c r="A16" s="20"/>
      <c r="B16" s="23"/>
      <c r="C16" s="24"/>
      <c r="D16" s="15" t="s">
        <v>43</v>
      </c>
      <c r="E16" s="27" t="s">
        <v>44</v>
      </c>
      <c r="F16" s="15" t="s">
        <v>45</v>
      </c>
      <c r="G16" s="15" t="s">
        <v>42</v>
      </c>
    </row>
    <row r="17" customFormat="1" ht="47" customHeight="1" spans="1:7">
      <c r="A17" s="20"/>
      <c r="B17" s="23"/>
      <c r="C17" s="24"/>
      <c r="D17" s="15" t="s">
        <v>46</v>
      </c>
      <c r="E17" s="27" t="s">
        <v>47</v>
      </c>
      <c r="F17" s="15" t="s">
        <v>48</v>
      </c>
      <c r="G17" s="15" t="s">
        <v>36</v>
      </c>
    </row>
    <row r="18" customFormat="1" ht="47" customHeight="1" spans="1:7">
      <c r="A18" s="20"/>
      <c r="B18" s="23"/>
      <c r="C18" s="24"/>
      <c r="D18" s="15" t="s">
        <v>49</v>
      </c>
      <c r="E18" s="27" t="s">
        <v>47</v>
      </c>
      <c r="F18" s="15" t="s">
        <v>50</v>
      </c>
      <c r="G18" s="15" t="s">
        <v>36</v>
      </c>
    </row>
    <row r="19" customFormat="1" ht="47" customHeight="1" spans="1:7">
      <c r="A19" s="20"/>
      <c r="B19" s="23"/>
      <c r="C19" s="24"/>
      <c r="D19" s="15" t="s">
        <v>51</v>
      </c>
      <c r="E19" s="27" t="s">
        <v>52</v>
      </c>
      <c r="F19" s="15" t="s">
        <v>53</v>
      </c>
      <c r="G19" s="15" t="s">
        <v>36</v>
      </c>
    </row>
    <row r="20" customFormat="1" ht="37.5" spans="1:7">
      <c r="A20" s="20"/>
      <c r="B20" s="23"/>
      <c r="C20" s="24"/>
      <c r="D20" s="15" t="s">
        <v>54</v>
      </c>
      <c r="E20" s="27" t="s">
        <v>29</v>
      </c>
      <c r="F20" s="15" t="s">
        <v>55</v>
      </c>
      <c r="G20" s="15" t="s">
        <v>31</v>
      </c>
    </row>
    <row r="21" customFormat="1" ht="46" customHeight="1" spans="1:7">
      <c r="A21" s="20"/>
      <c r="B21" s="23"/>
      <c r="C21" s="24"/>
      <c r="D21" s="15" t="s">
        <v>56</v>
      </c>
      <c r="E21" s="27" t="s">
        <v>47</v>
      </c>
      <c r="F21" s="15" t="s">
        <v>57</v>
      </c>
      <c r="G21" s="15" t="s">
        <v>31</v>
      </c>
    </row>
    <row r="22" customFormat="1" ht="66" customHeight="1" spans="1:7">
      <c r="A22" s="20"/>
      <c r="B22" s="23"/>
      <c r="C22" s="24"/>
      <c r="D22" s="15" t="s">
        <v>58</v>
      </c>
      <c r="E22" s="27" t="s">
        <v>29</v>
      </c>
      <c r="F22" s="15" t="s">
        <v>59</v>
      </c>
      <c r="G22" s="15" t="s">
        <v>60</v>
      </c>
    </row>
    <row r="23" customFormat="1" ht="75" customHeight="1" spans="1:7">
      <c r="A23" s="20"/>
      <c r="B23" s="23"/>
      <c r="C23" s="24"/>
      <c r="D23" s="15" t="s">
        <v>61</v>
      </c>
      <c r="E23" s="27" t="s">
        <v>62</v>
      </c>
      <c r="F23" s="15" t="s">
        <v>63</v>
      </c>
      <c r="G23" s="15" t="s">
        <v>60</v>
      </c>
    </row>
    <row r="24" customFormat="1" ht="47" customHeight="1" spans="1:7">
      <c r="A24" s="20"/>
      <c r="B24" s="23"/>
      <c r="C24" s="25"/>
      <c r="D24" s="15" t="s">
        <v>64</v>
      </c>
      <c r="E24" s="27" t="s">
        <v>29</v>
      </c>
      <c r="F24" s="15" t="s">
        <v>65</v>
      </c>
      <c r="G24" s="15" t="s">
        <v>66</v>
      </c>
    </row>
    <row r="25" customFormat="1" ht="47" customHeight="1" spans="1:7">
      <c r="A25" s="20"/>
      <c r="B25" s="23"/>
      <c r="C25" s="22" t="s">
        <v>67</v>
      </c>
      <c r="D25" s="15" t="s">
        <v>68</v>
      </c>
      <c r="E25" s="27" t="s">
        <v>69</v>
      </c>
      <c r="F25" s="15" t="s">
        <v>70</v>
      </c>
      <c r="G25" s="15" t="s">
        <v>36</v>
      </c>
    </row>
    <row r="26" customFormat="1" ht="47" customHeight="1" spans="1:7">
      <c r="A26" s="20"/>
      <c r="B26" s="23"/>
      <c r="C26" s="24"/>
      <c r="D26" s="15" t="s">
        <v>71</v>
      </c>
      <c r="E26" s="27" t="s">
        <v>72</v>
      </c>
      <c r="F26" s="15" t="s">
        <v>73</v>
      </c>
      <c r="G26" s="15" t="s">
        <v>31</v>
      </c>
    </row>
    <row r="27" customFormat="1" ht="56.25" spans="1:7">
      <c r="A27" s="20"/>
      <c r="B27" s="23"/>
      <c r="C27" s="24"/>
      <c r="D27" s="15" t="s">
        <v>74</v>
      </c>
      <c r="E27" s="27" t="s">
        <v>69</v>
      </c>
      <c r="F27" s="15" t="s">
        <v>75</v>
      </c>
      <c r="G27" s="15" t="s">
        <v>36</v>
      </c>
    </row>
    <row r="28" customFormat="1" ht="75" spans="1:7">
      <c r="A28" s="20"/>
      <c r="B28" s="23"/>
      <c r="C28" s="24"/>
      <c r="D28" s="15" t="s">
        <v>76</v>
      </c>
      <c r="E28" s="27" t="s">
        <v>69</v>
      </c>
      <c r="F28" s="15" t="s">
        <v>77</v>
      </c>
      <c r="G28" s="15" t="s">
        <v>36</v>
      </c>
    </row>
    <row r="29" customFormat="1" ht="50" customHeight="1" spans="1:7">
      <c r="A29" s="20"/>
      <c r="B29" s="23"/>
      <c r="C29" s="25"/>
      <c r="D29" s="15" t="s">
        <v>78</v>
      </c>
      <c r="E29" s="27" t="s">
        <v>69</v>
      </c>
      <c r="F29" s="15" t="s">
        <v>79</v>
      </c>
      <c r="G29" s="15" t="s">
        <v>36</v>
      </c>
    </row>
    <row r="30" customFormat="1" ht="43" customHeight="1" spans="1:7">
      <c r="A30" s="20"/>
      <c r="B30" s="23"/>
      <c r="C30" s="22" t="s">
        <v>80</v>
      </c>
      <c r="D30" s="15" t="s">
        <v>81</v>
      </c>
      <c r="E30" s="27" t="s">
        <v>29</v>
      </c>
      <c r="F30" s="15" t="s">
        <v>82</v>
      </c>
      <c r="G30" s="15" t="s">
        <v>36</v>
      </c>
    </row>
    <row r="31" customFormat="1" ht="36" customHeight="1" spans="1:7">
      <c r="A31" s="20"/>
      <c r="B31" s="23"/>
      <c r="C31" s="25"/>
      <c r="D31" s="15" t="s">
        <v>83</v>
      </c>
      <c r="E31" s="33">
        <v>45992</v>
      </c>
      <c r="F31" s="15" t="s">
        <v>82</v>
      </c>
      <c r="G31" s="15" t="s">
        <v>84</v>
      </c>
    </row>
    <row r="32" customFormat="1" ht="31" customHeight="1" spans="1:7">
      <c r="A32" s="20"/>
      <c r="B32" s="26"/>
      <c r="C32" s="27" t="s">
        <v>85</v>
      </c>
      <c r="D32" s="15" t="s">
        <v>86</v>
      </c>
      <c r="E32" s="27" t="s">
        <v>87</v>
      </c>
      <c r="F32" s="15" t="s">
        <v>88</v>
      </c>
      <c r="G32" s="15" t="s">
        <v>84</v>
      </c>
    </row>
    <row r="33" customFormat="1" ht="49" customHeight="1" spans="1:7">
      <c r="A33" s="20"/>
      <c r="B33" s="22" t="s">
        <v>89</v>
      </c>
      <c r="C33" s="22" t="s">
        <v>90</v>
      </c>
      <c r="D33" s="15" t="s">
        <v>91</v>
      </c>
      <c r="E33" s="27" t="s">
        <v>29</v>
      </c>
      <c r="F33" s="15" t="s">
        <v>92</v>
      </c>
      <c r="G33" s="15" t="s">
        <v>36</v>
      </c>
    </row>
    <row r="34" customFormat="1" ht="49" customHeight="1" spans="1:7">
      <c r="A34" s="20"/>
      <c r="B34" s="24"/>
      <c r="C34" s="24"/>
      <c r="D34" s="15" t="s">
        <v>93</v>
      </c>
      <c r="E34" s="27" t="s">
        <v>94</v>
      </c>
      <c r="F34" s="15" t="s">
        <v>95</v>
      </c>
      <c r="G34" s="15" t="s">
        <v>31</v>
      </c>
    </row>
    <row r="35" customFormat="1" ht="49" customHeight="1" spans="1:7">
      <c r="A35" s="20"/>
      <c r="B35" s="24"/>
      <c r="C35" s="24"/>
      <c r="D35" s="15" t="s">
        <v>96</v>
      </c>
      <c r="E35" s="27" t="s">
        <v>47</v>
      </c>
      <c r="F35" s="15" t="s">
        <v>97</v>
      </c>
      <c r="G35" s="15" t="s">
        <v>84</v>
      </c>
    </row>
    <row r="36" customFormat="1" ht="44" customHeight="1" spans="1:7">
      <c r="A36" s="20"/>
      <c r="B36" s="24"/>
      <c r="C36" s="24"/>
      <c r="D36" s="15" t="s">
        <v>98</v>
      </c>
      <c r="E36" s="27" t="s">
        <v>99</v>
      </c>
      <c r="F36" s="15" t="s">
        <v>100</v>
      </c>
      <c r="G36" s="15" t="s">
        <v>84</v>
      </c>
    </row>
    <row r="37" customFormat="1" ht="40" customHeight="1" spans="1:7">
      <c r="A37" s="20"/>
      <c r="B37" s="25"/>
      <c r="C37" s="25"/>
      <c r="D37" s="15" t="s">
        <v>101</v>
      </c>
      <c r="E37" s="27" t="s">
        <v>94</v>
      </c>
      <c r="F37" s="15" t="s">
        <v>102</v>
      </c>
      <c r="G37" s="15" t="s">
        <v>84</v>
      </c>
    </row>
    <row r="38" customFormat="1" ht="77" customHeight="1" spans="1:7">
      <c r="A38" s="28"/>
      <c r="B38" s="27" t="s">
        <v>103</v>
      </c>
      <c r="C38" s="27" t="s">
        <v>103</v>
      </c>
      <c r="D38" s="15" t="s">
        <v>104</v>
      </c>
      <c r="E38" s="27" t="s">
        <v>52</v>
      </c>
      <c r="F38" s="15" t="s">
        <v>105</v>
      </c>
      <c r="G38" s="15" t="s">
        <v>84</v>
      </c>
    </row>
    <row r="39" ht="26" customHeight="1"/>
  </sheetData>
  <mergeCells count="15">
    <mergeCell ref="A2:G2"/>
    <mergeCell ref="A3:G3"/>
    <mergeCell ref="B4:G4"/>
    <mergeCell ref="D5:G5"/>
    <mergeCell ref="D6:G6"/>
    <mergeCell ref="B7:G7"/>
    <mergeCell ref="B8:F8"/>
    <mergeCell ref="B9:G9"/>
    <mergeCell ref="A10:A38"/>
    <mergeCell ref="B11:B32"/>
    <mergeCell ref="B33:B37"/>
    <mergeCell ref="C11:C24"/>
    <mergeCell ref="C25:C29"/>
    <mergeCell ref="C30:C31"/>
    <mergeCell ref="C33:C37"/>
  </mergeCells>
  <pageMargins left="0.66875" right="0.354166666666667" top="0.66875" bottom="0.511805555555556" header="0.5" footer="0.5"/>
  <pageSetup paperSize="9" scale="3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workbookViewId="0">
      <selection activeCell="D21" sqref="A21:D21"/>
    </sheetView>
  </sheetViews>
  <sheetFormatPr defaultColWidth="9" defaultRowHeight="14.25"/>
  <cols>
    <col min="1" max="1" width="32.575" style="1" customWidth="1"/>
    <col min="2" max="2" width="17.025" style="1" customWidth="1"/>
    <col min="3" max="3" width="17.5666666666667" style="1" customWidth="1"/>
    <col min="4" max="4" width="20.4333333333333" style="1" customWidth="1"/>
    <col min="5" max="5" width="9" style="1"/>
    <col min="6" max="6" width="25.3833333333333" style="1" customWidth="1"/>
    <col min="7" max="7" width="9" style="1"/>
    <col min="8" max="8" width="25.3833333333333" style="1" customWidth="1"/>
    <col min="9" max="16379" width="9" style="1"/>
  </cols>
  <sheetData>
    <row r="1" spans="1:1">
      <c r="A1" s="2" t="s">
        <v>106</v>
      </c>
    </row>
    <row r="2" s="1" customFormat="1" ht="60" customHeight="1" spans="1:16384">
      <c r="A2" s="3" t="s">
        <v>107</v>
      </c>
      <c r="B2" s="3"/>
      <c r="C2" s="3"/>
      <c r="D2" s="3"/>
      <c r="XEZ2"/>
      <c r="XFA2"/>
      <c r="XFB2"/>
      <c r="XFC2"/>
      <c r="XFD2"/>
    </row>
    <row r="3" s="1" customFormat="1" ht="45" customHeight="1" spans="1:4">
      <c r="A3" s="4" t="s">
        <v>108</v>
      </c>
      <c r="B3" s="4" t="s">
        <v>109</v>
      </c>
      <c r="C3" s="4" t="s">
        <v>110</v>
      </c>
      <c r="D3" s="4" t="s">
        <v>111</v>
      </c>
    </row>
    <row r="4" s="1" customFormat="1" ht="25" customHeight="1" spans="1:4">
      <c r="A4" s="5" t="s">
        <v>112</v>
      </c>
      <c r="B4" s="5">
        <v>159843</v>
      </c>
      <c r="C4" s="5">
        <v>6702</v>
      </c>
      <c r="D4" s="6">
        <v>2836</v>
      </c>
    </row>
    <row r="5" s="1" customFormat="1" ht="25" customHeight="1" spans="1:4">
      <c r="A5" s="5" t="s">
        <v>113</v>
      </c>
      <c r="B5" s="5">
        <v>24682</v>
      </c>
      <c r="C5" s="5">
        <v>1035</v>
      </c>
      <c r="D5" s="6">
        <v>438</v>
      </c>
    </row>
    <row r="6" s="1" customFormat="1" ht="25" customHeight="1" spans="1:4">
      <c r="A6" s="5" t="s">
        <v>114</v>
      </c>
      <c r="B6" s="5">
        <v>36262</v>
      </c>
      <c r="C6" s="5">
        <v>1521</v>
      </c>
      <c r="D6" s="6">
        <v>643</v>
      </c>
    </row>
    <row r="7" s="1" customFormat="1" ht="25" customHeight="1" spans="1:4">
      <c r="A7" s="5" t="s">
        <v>115</v>
      </c>
      <c r="B7" s="5">
        <v>50900</v>
      </c>
      <c r="C7" s="5">
        <v>2135</v>
      </c>
      <c r="D7" s="6">
        <v>903</v>
      </c>
    </row>
    <row r="8" s="1" customFormat="1" ht="25" customHeight="1" spans="1:4">
      <c r="A8" s="5" t="s">
        <v>116</v>
      </c>
      <c r="B8" s="5">
        <v>10147</v>
      </c>
      <c r="C8" s="5">
        <v>425</v>
      </c>
      <c r="D8" s="6">
        <v>180</v>
      </c>
    </row>
    <row r="9" s="1" customFormat="1" ht="25" customHeight="1" spans="1:4">
      <c r="A9" s="5" t="s">
        <v>117</v>
      </c>
      <c r="B9" s="5">
        <v>10960</v>
      </c>
      <c r="C9" s="5">
        <v>459</v>
      </c>
      <c r="D9" s="6">
        <v>194</v>
      </c>
    </row>
    <row r="10" s="1" customFormat="1" ht="25" customHeight="1" spans="1:4">
      <c r="A10" s="5" t="s">
        <v>118</v>
      </c>
      <c r="B10" s="5">
        <v>7215</v>
      </c>
      <c r="C10" s="5">
        <v>302</v>
      </c>
      <c r="D10" s="6">
        <v>128</v>
      </c>
    </row>
    <row r="11" s="1" customFormat="1" ht="25" customHeight="1" spans="1:4">
      <c r="A11" s="5" t="s">
        <v>119</v>
      </c>
      <c r="B11" s="5">
        <v>5973</v>
      </c>
      <c r="C11" s="5">
        <v>250</v>
      </c>
      <c r="D11" s="6">
        <v>106</v>
      </c>
    </row>
    <row r="12" s="1" customFormat="1" ht="25" customHeight="1" spans="1:4">
      <c r="A12" s="5" t="s">
        <v>120</v>
      </c>
      <c r="B12" s="5">
        <v>7820</v>
      </c>
      <c r="C12" s="5">
        <v>328</v>
      </c>
      <c r="D12" s="6">
        <v>139</v>
      </c>
    </row>
    <row r="13" s="1" customFormat="1" ht="25" customHeight="1" spans="1:4">
      <c r="A13" s="5" t="s">
        <v>121</v>
      </c>
      <c r="B13" s="5">
        <v>3987</v>
      </c>
      <c r="C13" s="5">
        <v>167</v>
      </c>
      <c r="D13" s="6">
        <v>71</v>
      </c>
    </row>
    <row r="14" s="1" customFormat="1" ht="25" customHeight="1" spans="1:4">
      <c r="A14" s="5" t="s">
        <v>122</v>
      </c>
      <c r="B14" s="5">
        <v>17136</v>
      </c>
      <c r="C14" s="5">
        <v>718</v>
      </c>
      <c r="D14" s="6">
        <v>304</v>
      </c>
    </row>
    <row r="15" s="1" customFormat="1" ht="25" customHeight="1" spans="1:4">
      <c r="A15" s="5" t="s">
        <v>123</v>
      </c>
      <c r="B15" s="5">
        <v>11287</v>
      </c>
      <c r="C15" s="5">
        <v>473</v>
      </c>
      <c r="D15" s="6">
        <v>200</v>
      </c>
    </row>
    <row r="16" s="1" customFormat="1" ht="25" customHeight="1" spans="1:4">
      <c r="A16" s="5" t="s">
        <v>124</v>
      </c>
      <c r="B16" s="5">
        <v>2800</v>
      </c>
      <c r="C16" s="5">
        <v>117</v>
      </c>
      <c r="D16" s="6">
        <v>50</v>
      </c>
    </row>
    <row r="17" s="1" customFormat="1" ht="25" customHeight="1" spans="1:4">
      <c r="A17" s="5" t="s">
        <v>125</v>
      </c>
      <c r="B17" s="5">
        <v>4868</v>
      </c>
      <c r="C17" s="5">
        <v>204</v>
      </c>
      <c r="D17" s="6">
        <v>86</v>
      </c>
    </row>
    <row r="18" s="1" customFormat="1" ht="25" customHeight="1" spans="1:4">
      <c r="A18" s="5" t="s">
        <v>126</v>
      </c>
      <c r="B18" s="5">
        <v>5654</v>
      </c>
      <c r="C18" s="5">
        <v>237</v>
      </c>
      <c r="D18" s="6">
        <v>100</v>
      </c>
    </row>
    <row r="19" s="1" customFormat="1" ht="25" customHeight="1" spans="1:4">
      <c r="A19" s="5" t="s">
        <v>127</v>
      </c>
      <c r="B19" s="5">
        <v>9576</v>
      </c>
      <c r="C19" s="5">
        <v>401</v>
      </c>
      <c r="D19" s="6">
        <v>170</v>
      </c>
    </row>
    <row r="20" s="1" customFormat="1" ht="25" customHeight="1" spans="1:4">
      <c r="A20" s="5" t="s">
        <v>128</v>
      </c>
      <c r="B20" s="5">
        <v>10290</v>
      </c>
      <c r="C20" s="5">
        <v>431</v>
      </c>
      <c r="D20" s="6">
        <v>183</v>
      </c>
    </row>
    <row r="21" s="1" customFormat="1" ht="27" customHeight="1" spans="1:16384">
      <c r="A21" s="7" t="s">
        <v>129</v>
      </c>
      <c r="B21" s="7">
        <f>SUM(B4:B20)</f>
        <v>379400</v>
      </c>
      <c r="C21" s="7">
        <f>SUM(C4:C20)</f>
        <v>15905</v>
      </c>
      <c r="D21" s="7">
        <f>SUM(D4:D20)</f>
        <v>6731</v>
      </c>
      <c r="XEZ21"/>
      <c r="XFA21"/>
      <c r="XFB21"/>
      <c r="XFC21"/>
      <c r="XFD21"/>
    </row>
    <row r="22" s="1" customFormat="1" spans="1:16384">
      <c r="A22" s="8"/>
      <c r="B22" s="8"/>
      <c r="C22" s="8"/>
      <c r="D22" s="8"/>
      <c r="XEZ22"/>
      <c r="XFA22"/>
      <c r="XFB22"/>
      <c r="XFC22"/>
      <c r="XFD22"/>
    </row>
  </sheetData>
  <mergeCells count="1">
    <mergeCell ref="A2:D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附件3-1  绩效目标</vt:lpstr>
      <vt:lpstr>附件3-2  高血压、糖尿病绩效目标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谭焕跃</dc:creator>
  <cp:lastModifiedBy>yjwt</cp:lastModifiedBy>
  <dcterms:created xsi:type="dcterms:W3CDTF">2024-12-15T10:06:00Z</dcterms:created>
  <dcterms:modified xsi:type="dcterms:W3CDTF">2025-12-25T10:41:50Z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29D7F715DDBC436C816F53D47989E007</vt:lpwstr>
  </property>
  <property fmtid="{D5CDD505-2E9C-101B-9397-08002B2CF9AE}" pid="3" name="KSOProductBuildVer">
    <vt:lpwstr>2052-11.8.2.10605</vt:lpwstr>
  </property>
</Properties>
</file>