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691" firstSheet="5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<sst xmlns="http://schemas.openxmlformats.org/spreadsheetml/2006/main" count="394" uniqueCount="254">
  <si>
    <t>附表3-1</t>
  </si>
  <si>
    <t>部门收支总表</t>
  </si>
  <si>
    <t xml:space="preserve">单位名称： 中共乐昌市委党校（乐昌开放大学）   </t>
  </si>
  <si>
    <t>单位:元</t>
  </si>
  <si>
    <t>收                             入</t>
  </si>
  <si>
    <t>支                             出</t>
  </si>
  <si>
    <t xml:space="preserve">项            目 </t>
  </si>
  <si>
    <r>
      <t xml:space="preserve">2018    </t>
    </r>
    <r>
      <rPr>
        <sz val="9"/>
        <rFont val="宋体"/>
        <family val="0"/>
      </rPr>
      <t>年预算</t>
    </r>
  </si>
  <si>
    <t xml:space="preserve">         项     目</t>
  </si>
  <si>
    <r>
      <t xml:space="preserve"> 2018   </t>
    </r>
    <r>
      <rPr>
        <sz val="9"/>
        <rFont val="宋体"/>
        <family val="0"/>
      </rPr>
      <t>年预算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</si>
  <si>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</si>
  <si>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</si>
  <si>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</si>
  <si>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</si>
  <si>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</si>
  <si>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</si>
  <si>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</si>
  <si>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</si>
  <si>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</si>
  <si>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</si>
  <si>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</si>
  <si>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</si>
  <si>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</si>
  <si>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</si>
  <si>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</si>
  <si>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</si>
  <si>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</si>
  <si>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</si>
  <si>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</si>
  <si>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</si>
  <si>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</si>
  <si>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</si>
  <si>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</si>
  <si>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</si>
  <si>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</si>
  <si>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</si>
  <si>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</si>
  <si>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</si>
  <si>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</si>
  <si>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</si>
  <si>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</si>
  <si>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</si>
  <si>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</si>
  <si>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</si>
  <si>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</si>
  <si>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</si>
  <si>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</si>
  <si>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</si>
  <si>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</si>
  <si>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</si>
  <si>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</si>
  <si>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</si>
  <si>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</si>
  <si>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</si>
  <si>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附表3-2</t>
  </si>
  <si>
    <t>部门收入总表</t>
  </si>
  <si>
    <t>单位名称：中共乐昌市委党校（乐昌开放大学）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</si>
  <si>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</si>
  <si>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</si>
  <si>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</si>
  <si>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</si>
  <si>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</si>
  <si>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</si>
  <si>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</si>
  <si>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</si>
  <si>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</si>
  <si>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</si>
  <si>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</si>
  <si>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</si>
  <si>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</si>
  <si>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</si>
  <si>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</si>
  <si>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</si>
  <si>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</si>
  <si>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</si>
  <si>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</si>
  <si>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</si>
  <si>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</si>
  <si>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</si>
  <si>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</si>
  <si>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广播电视学校</t>
  </si>
  <si>
    <t>干部教育</t>
  </si>
  <si>
    <t>归口管理的离退休</t>
  </si>
  <si>
    <t>事业单位离退休（电大）</t>
  </si>
  <si>
    <t>事业单位离退休（党校）</t>
  </si>
  <si>
    <t>行政单位医疗</t>
  </si>
  <si>
    <t>事业单位医疗</t>
  </si>
  <si>
    <t>公务员医疗</t>
  </si>
  <si>
    <t>附表3-3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</si>
  <si>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</si>
  <si>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</si>
  <si>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</si>
  <si>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</si>
  <si>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</si>
  <si>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</si>
  <si>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</si>
  <si>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</si>
  <si>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附表3-4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</si>
  <si>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</si>
  <si>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</si>
  <si>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</si>
  <si>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</si>
  <si>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</si>
  <si>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</si>
  <si>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</si>
  <si>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</si>
  <si>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</si>
  <si>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</si>
  <si>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2050501广播电视学校</t>
  </si>
  <si>
    <t>2050802干部教育</t>
  </si>
  <si>
    <t>商品和服务支出</t>
  </si>
  <si>
    <t>对个人和家庭的补助</t>
  </si>
  <si>
    <t>2080501归口管理事业单位离退休</t>
  </si>
  <si>
    <t>2080502事业单位预算离退休（电大）</t>
  </si>
  <si>
    <t>2080503事业单位预算离退休（党校）</t>
  </si>
  <si>
    <t>2100501行政单位医疗</t>
  </si>
  <si>
    <t>2100502事业单位医疗</t>
  </si>
  <si>
    <t>2100503公务员医疗补助</t>
  </si>
  <si>
    <t>债务利息支出</t>
  </si>
  <si>
    <t>基本建设支出</t>
  </si>
  <si>
    <t>其他资本性支出</t>
  </si>
  <si>
    <t>附表3-5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</si>
  <si>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</si>
  <si>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</si>
  <si>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</si>
  <si>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</si>
  <si>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附表3-6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</si>
  <si>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</si>
  <si>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</si>
  <si>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</si>
  <si>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</si>
  <si>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</si>
  <si>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</si>
  <si>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</si>
  <si>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</si>
  <si>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</si>
  <si>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</si>
  <si>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</si>
  <si>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</si>
  <si>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</si>
  <si>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</si>
  <si>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</si>
  <si>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</si>
  <si>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</si>
  <si>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</si>
  <si>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</si>
  <si>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</si>
  <si>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</si>
  <si>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</si>
  <si>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</si>
  <si>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</si>
  <si>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</si>
  <si>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</si>
  <si>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</si>
  <si>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</si>
  <si>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</si>
  <si>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</si>
  <si>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</si>
  <si>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</si>
  <si>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</si>
  <si>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</si>
  <si>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</si>
  <si>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</si>
  <si>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</si>
  <si>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</si>
  <si>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</si>
  <si>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</si>
  <si>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</si>
  <si>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</si>
  <si>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</si>
  <si>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</si>
  <si>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</si>
  <si>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</si>
  <si>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</si>
  <si>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</si>
  <si>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</si>
  <si>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</si>
  <si>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</si>
  <si>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</si>
  <si>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</si>
  <si>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</si>
  <si>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</si>
  <si>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</si>
  <si>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</si>
  <si>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</si>
  <si>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</si>
  <si>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</si>
  <si>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</si>
  <si>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</si>
  <si>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</si>
  <si>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</si>
  <si>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</si>
  <si>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</si>
  <si>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</si>
  <si>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</si>
  <si>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</si>
  <si>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</si>
  <si>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</si>
  <si>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</si>
  <si>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</si>
  <si>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</si>
  <si>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</si>
  <si>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</si>
  <si>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</si>
  <si>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</si>
  <si>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</si>
  <si>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</si>
  <si>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</si>
  <si>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</si>
  <si>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</si>
  <si>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</si>
  <si>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</si>
  <si>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</si>
  <si>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</si>
  <si>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</si>
  <si>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</si>
  <si>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</si>
  <si>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</si>
  <si>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</si>
  <si>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</si>
  <si>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附表3-7</t>
  </si>
  <si>
    <t>一般公共预算支出表</t>
  </si>
  <si>
    <t>项目</t>
  </si>
  <si>
    <t>一般公共预算支出</t>
  </si>
  <si>
    <t>合  计</t>
  </si>
  <si>
    <t>附表3-8</t>
  </si>
  <si>
    <t>一般公共预算基本支出表</t>
  </si>
  <si>
    <t>经济科目名称              （到款级）</t>
  </si>
  <si>
    <t>一般公共预算基本支出</t>
  </si>
  <si>
    <t>合 计</t>
  </si>
  <si>
    <t>附表3-9</t>
  </si>
  <si>
    <t>一般公共预算项目支出表</t>
  </si>
  <si>
    <t>附表3-10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</si>
  <si>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</si>
  <si>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</si>
  <si>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</si>
  <si>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</si>
  <si>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</si>
  <si>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</si>
  <si>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</si>
  <si>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</si>
  <si>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</si>
  <si>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因是刚接手，不知公务接待费要单独列支，放在办公费中，预计1万元。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</si>
  <si>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</si>
  <si>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</si>
  <si>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</si>
  <si>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附表3-11</t>
  </si>
  <si>
    <t>政府性基金预算支出表</t>
  </si>
  <si>
    <t>项   目</t>
  </si>
  <si>
    <t>政府性基金预算支出</t>
  </si>
  <si>
    <t>05</t>
  </si>
  <si>
    <t>01</t>
  </si>
  <si>
    <t>08</t>
  </si>
  <si>
    <t>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</si>
</sst>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9" fillId="0" borderId="4" applyNumberFormat="0" applyFill="0" applyAlignment="0" applyProtection="0"/>
    <xf numFmtId="0" fontId="29" fillId="8" borderId="0" applyNumberFormat="0" applyBorder="0" applyAlignment="0" applyProtection="0"/>
    <xf numFmtId="0" fontId="26" fillId="0" borderId="5" applyNumberFormat="0" applyFill="0" applyAlignment="0" applyProtection="0"/>
    <xf numFmtId="0" fontId="29" fillId="9" borderId="0" applyNumberFormat="0" applyBorder="0" applyAlignment="0" applyProtection="0"/>
    <xf numFmtId="0" fontId="30" fillId="10" borderId="6" applyNumberFormat="0" applyAlignment="0" applyProtection="0"/>
    <xf numFmtId="0" fontId="42" fillId="10" borderId="1" applyNumberFormat="0" applyAlignment="0" applyProtection="0"/>
    <xf numFmtId="0" fontId="38" fillId="11" borderId="7" applyNumberFormat="0" applyAlignment="0" applyProtection="0"/>
    <xf numFmtId="0" fontId="7" fillId="3" borderId="0" applyNumberFormat="0" applyBorder="0" applyAlignment="0" applyProtection="0"/>
    <xf numFmtId="0" fontId="29" fillId="12" borderId="0" applyNumberFormat="0" applyBorder="0" applyAlignment="0" applyProtection="0"/>
    <xf numFmtId="0" fontId="41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2" fillId="0" borderId="9" applyNumberFormat="0" applyFill="0" applyAlignment="0" applyProtection="0"/>
    <xf numFmtId="0" fontId="37" fillId="2" borderId="0" applyNumberFormat="0" applyBorder="0" applyAlignment="0" applyProtection="0"/>
    <xf numFmtId="0" fontId="35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8" applyFont="1" applyAlignment="1">
      <alignment horizontal="center"/>
      <protection/>
    </xf>
    <xf numFmtId="0" fontId="3" fillId="0" borderId="0" xfId="68" applyFont="1" applyAlignment="1">
      <alignment horizontal="center"/>
      <protection/>
    </xf>
    <xf numFmtId="0" fontId="4" fillId="0" borderId="0" xfId="68" applyFont="1" applyAlignment="1">
      <alignment horizontal="left"/>
      <protection/>
    </xf>
    <xf numFmtId="0" fontId="5" fillId="0" borderId="0" xfId="68">
      <alignment/>
      <protection/>
    </xf>
    <xf numFmtId="0" fontId="6" fillId="0" borderId="0" xfId="68" applyFont="1" applyAlignment="1">
      <alignment horizontal="right"/>
      <protection/>
    </xf>
    <xf numFmtId="0" fontId="7" fillId="0" borderId="10" xfId="68" applyFont="1" applyFill="1" applyBorder="1" applyAlignment="1">
      <alignment horizontal="center" vertical="center" wrapText="1" shrinkToFit="1"/>
      <protection/>
    </xf>
    <xf numFmtId="0" fontId="7" fillId="0" borderId="10" xfId="68" applyFont="1" applyFill="1" applyBorder="1" applyAlignment="1">
      <alignment horizontal="center" vertical="center" shrinkToFit="1"/>
      <protection/>
    </xf>
    <xf numFmtId="4" fontId="7" fillId="0" borderId="10" xfId="68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2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176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right" vertical="center"/>
    </xf>
    <xf numFmtId="4" fontId="14" fillId="0" borderId="13" xfId="45" applyNumberFormat="1" applyFont="1" applyFill="1" applyBorder="1" applyAlignment="1">
      <alignment/>
    </xf>
    <xf numFmtId="0" fontId="15" fillId="0" borderId="0" xfId="0" applyFont="1" applyAlignment="1">
      <alignment vertical="center"/>
    </xf>
    <xf numFmtId="0" fontId="16" fillId="0" borderId="0" xfId="69" applyFont="1" applyAlignment="1">
      <alignment horizontal="center"/>
      <protection/>
    </xf>
    <xf numFmtId="0" fontId="17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5" fillId="0" borderId="0" xfId="69">
      <alignment/>
      <protection/>
    </xf>
    <xf numFmtId="0" fontId="6" fillId="0" borderId="0" xfId="69" applyFont="1" applyAlignment="1">
      <alignment horizontal="right"/>
      <protection/>
    </xf>
    <xf numFmtId="0" fontId="4" fillId="24" borderId="10" xfId="69" applyFont="1" applyFill="1" applyBorder="1" applyAlignment="1">
      <alignment horizontal="center" vertical="center" wrapText="1" shrinkToFit="1"/>
      <protection/>
    </xf>
    <xf numFmtId="0" fontId="4" fillId="24" borderId="10" xfId="69" applyFont="1" applyFill="1" applyBorder="1" applyAlignment="1">
      <alignment horizontal="center" vertical="center" shrinkToFit="1"/>
      <protection/>
    </xf>
    <xf numFmtId="4" fontId="4" fillId="24" borderId="10" xfId="69" applyNumberFormat="1" applyFont="1" applyFill="1" applyBorder="1" applyAlignment="1">
      <alignment horizontal="right" vertical="center" shrinkToFit="1"/>
      <protection/>
    </xf>
    <xf numFmtId="0" fontId="7" fillId="24" borderId="14" xfId="66" applyFont="1" applyFill="1" applyBorder="1" applyAlignment="1">
      <alignment horizontal="left" vertical="center" shrinkToFit="1"/>
      <protection/>
    </xf>
    <xf numFmtId="0" fontId="7" fillId="24" borderId="15" xfId="66" applyFont="1" applyFill="1" applyBorder="1" applyAlignment="1">
      <alignment horizontal="lef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0" borderId="14" xfId="66" applyFont="1" applyBorder="1" applyAlignment="1">
      <alignment horizontal="left" vertical="center" shrinkToFit="1"/>
      <protection/>
    </xf>
    <xf numFmtId="0" fontId="7" fillId="0" borderId="15" xfId="66" applyFont="1" applyBorder="1" applyAlignment="1">
      <alignment horizontal="left" vertical="center" shrinkToFit="1"/>
      <protection/>
    </xf>
    <xf numFmtId="0" fontId="0" fillId="0" borderId="0" xfId="0" applyAlignment="1">
      <alignment horizontal="left" vertical="center"/>
    </xf>
    <xf numFmtId="176" fontId="45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24" borderId="10" xfId="69" applyFont="1" applyFill="1" applyBorder="1" applyAlignment="1">
      <alignment horizontal="left" vertical="center" shrinkToFit="1"/>
      <protection/>
    </xf>
    <xf numFmtId="0" fontId="4" fillId="24" borderId="10" xfId="69" applyFont="1" applyFill="1" applyBorder="1" applyAlignment="1">
      <alignment horizontal="right" vertical="center" shrinkToFit="1"/>
      <protection/>
    </xf>
    <xf numFmtId="0" fontId="18" fillId="0" borderId="0" xfId="70" applyFont="1" applyAlignment="1">
      <alignment horizontal="center"/>
      <protection/>
    </xf>
    <xf numFmtId="0" fontId="19" fillId="0" borderId="0" xfId="70" applyFont="1">
      <alignment/>
      <protection/>
    </xf>
    <xf numFmtId="0" fontId="20" fillId="0" borderId="0" xfId="70" applyFont="1">
      <alignment/>
      <protection/>
    </xf>
    <xf numFmtId="0" fontId="19" fillId="0" borderId="0" xfId="70" applyFont="1" applyAlignment="1">
      <alignment horizontal="center"/>
      <protection/>
    </xf>
    <xf numFmtId="0" fontId="19" fillId="0" borderId="0" xfId="70" applyFont="1" applyAlignment="1">
      <alignment horizontal="right"/>
      <protection/>
    </xf>
    <xf numFmtId="0" fontId="19" fillId="24" borderId="10" xfId="70" applyFont="1" applyFill="1" applyBorder="1" applyAlignment="1">
      <alignment horizontal="center" vertical="center"/>
      <protection/>
    </xf>
    <xf numFmtId="0" fontId="19" fillId="24" borderId="10" xfId="70" applyFont="1" applyFill="1" applyBorder="1" applyAlignment="1">
      <alignment horizontal="center" vertical="center" wrapText="1"/>
      <protection/>
    </xf>
    <xf numFmtId="0" fontId="19" fillId="24" borderId="10" xfId="70" applyFont="1" applyFill="1" applyBorder="1" applyAlignment="1">
      <alignment horizontal="left" vertical="center"/>
      <protection/>
    </xf>
    <xf numFmtId="4" fontId="19" fillId="24" borderId="10" xfId="70" applyNumberFormat="1" applyFont="1" applyFill="1" applyBorder="1" applyAlignment="1">
      <alignment horizontal="right" vertical="center" shrinkToFit="1"/>
      <protection/>
    </xf>
    <xf numFmtId="0" fontId="19" fillId="24" borderId="10" xfId="70" applyFont="1" applyFill="1" applyBorder="1" applyAlignment="1">
      <alignment horizontal="right" vertical="center" shrinkToFit="1"/>
      <protection/>
    </xf>
    <xf numFmtId="0" fontId="19" fillId="24" borderId="10" xfId="70" applyFont="1" applyFill="1" applyBorder="1" applyAlignment="1">
      <alignment horizontal="left" vertical="center" shrinkToFit="1"/>
      <protection/>
    </xf>
    <xf numFmtId="0" fontId="21" fillId="24" borderId="10" xfId="70" applyFont="1" applyFill="1" applyBorder="1" applyAlignment="1">
      <alignment horizontal="center" vertical="center"/>
      <protection/>
    </xf>
    <xf numFmtId="0" fontId="21" fillId="24" borderId="10" xfId="70" applyFont="1" applyFill="1" applyBorder="1" applyAlignment="1">
      <alignment vertical="center"/>
      <protection/>
    </xf>
    <xf numFmtId="0" fontId="19" fillId="24" borderId="10" xfId="70" applyFont="1" applyFill="1" applyBorder="1" applyAlignment="1">
      <alignment vertical="center"/>
      <protection/>
    </xf>
    <xf numFmtId="0" fontId="14" fillId="0" borderId="0" xfId="45" applyNumberFormat="1" applyFont="1" applyFill="1" applyBorder="1" applyAlignment="1">
      <alignment horizontal="right" vertical="center"/>
    </xf>
    <xf numFmtId="0" fontId="22" fillId="24" borderId="12" xfId="45" applyFont="1" applyFill="1" applyBorder="1" applyAlignment="1">
      <alignment horizontal="center" vertical="center" wrapText="1" shrinkToFit="1"/>
    </xf>
    <xf numFmtId="0" fontId="22" fillId="24" borderId="16" xfId="45" applyFont="1" applyFill="1" applyBorder="1" applyAlignment="1">
      <alignment horizontal="center" vertical="center" wrapText="1" shrinkToFit="1"/>
    </xf>
    <xf numFmtId="0" fontId="22" fillId="24" borderId="17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2" fillId="24" borderId="13" xfId="45" applyFont="1" applyFill="1" applyBorder="1" applyAlignment="1">
      <alignment horizontal="center" vertical="center" wrapText="1" shrinkToFit="1"/>
    </xf>
    <xf numFmtId="0" fontId="22" fillId="24" borderId="15" xfId="45" applyFont="1" applyFill="1" applyBorder="1" applyAlignment="1">
      <alignment horizontal="center" vertical="center" wrapText="1" shrinkToFit="1"/>
    </xf>
    <xf numFmtId="0" fontId="22" fillId="24" borderId="18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2" fillId="24" borderId="19" xfId="45" applyFont="1" applyFill="1" applyBorder="1" applyAlignment="1">
      <alignment horizontal="center" vertical="center" wrapText="1" shrinkToFit="1"/>
    </xf>
    <xf numFmtId="0" fontId="22" fillId="24" borderId="20" xfId="45" applyNumberFormat="1" applyFont="1" applyFill="1" applyBorder="1" applyAlignment="1">
      <alignment horizontal="center" vertical="center" wrapText="1" shrinkToFit="1"/>
    </xf>
    <xf numFmtId="0" fontId="22" fillId="24" borderId="21" xfId="45" applyFont="1" applyFill="1" applyBorder="1" applyAlignment="1">
      <alignment horizontal="center" vertical="center" wrapText="1" shrinkToFit="1"/>
    </xf>
    <xf numFmtId="4" fontId="14" fillId="0" borderId="18" xfId="45" applyNumberFormat="1" applyFont="1" applyFill="1" applyBorder="1" applyAlignment="1">
      <alignment/>
    </xf>
    <xf numFmtId="0" fontId="14" fillId="0" borderId="22" xfId="45" applyNumberFormat="1" applyFont="1" applyFill="1" applyBorder="1" applyAlignment="1">
      <alignment horizontal="left" vertical="center" shrinkToFit="1"/>
    </xf>
    <xf numFmtId="0" fontId="14" fillId="24" borderId="12" xfId="45" applyFont="1" applyFill="1" applyBorder="1" applyAlignment="1">
      <alignment horizontal="center" vertical="center" wrapText="1" shrinkToFit="1"/>
    </xf>
    <xf numFmtId="0" fontId="14" fillId="24" borderId="16" xfId="45" applyFont="1" applyFill="1" applyBorder="1" applyAlignment="1">
      <alignment horizontal="center" vertical="center" wrapText="1" shrinkToFit="1"/>
    </xf>
    <xf numFmtId="0" fontId="14" fillId="24" borderId="17" xfId="45" applyFont="1" applyFill="1" applyBorder="1" applyAlignment="1">
      <alignment horizontal="center" vertical="center" wrapText="1" shrinkToFit="1"/>
    </xf>
    <xf numFmtId="0" fontId="14" fillId="24" borderId="15" xfId="45" applyFont="1" applyFill="1" applyBorder="1" applyAlignment="1">
      <alignment horizontal="center" vertical="center" wrapText="1" shrinkToFit="1"/>
    </xf>
    <xf numFmtId="0" fontId="14" fillId="24" borderId="13" xfId="45" applyFont="1" applyFill="1" applyBorder="1" applyAlignment="1">
      <alignment horizontal="center" vertical="center" wrapText="1" shrinkToFit="1"/>
    </xf>
    <xf numFmtId="0" fontId="14" fillId="24" borderId="19" xfId="45" applyFont="1" applyFill="1" applyBorder="1" applyAlignment="1">
      <alignment horizontal="center" vertical="center" wrapText="1" shrinkToFit="1"/>
    </xf>
    <xf numFmtId="0" fontId="14" fillId="24" borderId="20" xfId="45" applyNumberFormat="1" applyFont="1" applyFill="1" applyBorder="1" applyAlignment="1">
      <alignment horizontal="center" vertical="center" wrapText="1" shrinkToFit="1"/>
    </xf>
    <xf numFmtId="0" fontId="23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0" fontId="4" fillId="0" borderId="0" xfId="15" applyFont="1" applyAlignment="1">
      <alignment horizontal="right"/>
      <protection/>
    </xf>
    <xf numFmtId="0" fontId="23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7" fillId="24" borderId="23" xfId="66" applyFont="1" applyFill="1" applyBorder="1" applyAlignment="1">
      <alignment horizontal="center" vertical="center" shrinkToFit="1"/>
      <protection/>
    </xf>
    <xf numFmtId="0" fontId="7" fillId="24" borderId="24" xfId="66" applyFont="1" applyFill="1" applyBorder="1" applyAlignment="1">
      <alignment horizontal="center" vertical="center" shrinkToFit="1"/>
      <protection/>
    </xf>
    <xf numFmtId="0" fontId="7" fillId="24" borderId="24" xfId="66" applyFont="1" applyFill="1" applyBorder="1" applyAlignment="1">
      <alignment horizontal="center" vertical="center" wrapText="1" shrinkToFit="1"/>
      <protection/>
    </xf>
    <xf numFmtId="0" fontId="7" fillId="24" borderId="14" xfId="66" applyFont="1" applyFill="1" applyBorder="1" applyAlignment="1">
      <alignment horizontal="center" vertical="center" wrapText="1" shrinkToFit="1"/>
      <protection/>
    </xf>
    <xf numFmtId="0" fontId="7" fillId="24" borderId="15" xfId="66" applyFont="1" applyFill="1" applyBorder="1" applyAlignment="1">
      <alignment horizontal="center" vertical="center" wrapText="1" shrinkToFit="1"/>
      <protection/>
    </xf>
    <xf numFmtId="0" fontId="7" fillId="24" borderId="15" xfId="66" applyFont="1" applyFill="1" applyBorder="1" applyAlignment="1">
      <alignment horizontal="center" vertical="center" shrinkToFit="1"/>
      <protection/>
    </xf>
    <xf numFmtId="0" fontId="7" fillId="24" borderId="14" xfId="66" applyFont="1" applyFill="1" applyBorder="1" applyAlignment="1">
      <alignment horizontal="center" vertical="center" shrinkToFit="1"/>
      <protection/>
    </xf>
    <xf numFmtId="4" fontId="7" fillId="24" borderId="15" xfId="66" applyNumberFormat="1" applyFont="1" applyFill="1" applyBorder="1" applyAlignment="1">
      <alignment horizontal="right" vertical="center" shrinkToFit="1"/>
      <protection/>
    </xf>
    <xf numFmtId="0" fontId="7" fillId="24" borderId="15" xfId="66" applyFont="1" applyFill="1" applyBorder="1" applyAlignment="1">
      <alignment horizontal="right" vertical="center" shrinkToFit="1"/>
      <protection/>
    </xf>
    <xf numFmtId="0" fontId="7" fillId="0" borderId="15" xfId="66" applyFont="1" applyBorder="1" applyAlignment="1">
      <alignment horizontal="right" vertical="center" shrinkToFit="1"/>
      <protection/>
    </xf>
    <xf numFmtId="4" fontId="7" fillId="0" borderId="15" xfId="66" applyNumberFormat="1" applyFont="1" applyBorder="1" applyAlignment="1">
      <alignment horizontal="right" vertical="center" shrinkToFit="1"/>
      <protection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4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14" fillId="0" borderId="0" xfId="65" applyNumberFormat="1" applyFont="1" applyFill="1" applyBorder="1" applyAlignment="1">
      <alignment vertical="center"/>
    </xf>
    <xf numFmtId="0" fontId="14" fillId="0" borderId="0" xfId="65" applyNumberFormat="1" applyFont="1" applyFill="1" applyBorder="1" applyAlignment="1">
      <alignment horizontal="right" vertical="center"/>
    </xf>
    <xf numFmtId="0" fontId="15" fillId="24" borderId="16" xfId="65" applyFont="1" applyFill="1" applyBorder="1" applyAlignment="1">
      <alignment horizontal="center" vertical="center" wrapText="1" shrinkToFit="1"/>
    </xf>
    <xf numFmtId="0" fontId="15" fillId="24" borderId="15" xfId="65" applyFont="1" applyFill="1" applyBorder="1" applyAlignment="1">
      <alignment horizontal="center" vertical="center" wrapText="1" shrinkToFit="1"/>
    </xf>
    <xf numFmtId="0" fontId="15" fillId="24" borderId="20" xfId="65" applyFont="1" applyFill="1" applyBorder="1" applyAlignment="1">
      <alignment horizontal="center" vertical="center" wrapText="1" shrinkToFit="1"/>
    </xf>
    <xf numFmtId="0" fontId="24" fillId="24" borderId="20" xfId="65" applyFont="1" applyFill="1" applyBorder="1" applyAlignment="1">
      <alignment horizontal="center" vertical="center" wrapText="1" shrinkToFit="1"/>
    </xf>
    <xf numFmtId="0" fontId="15" fillId="24" borderId="20" xfId="65" applyFont="1" applyFill="1" applyBorder="1" applyAlignment="1">
      <alignment horizontal="left" vertical="center" wrapText="1" shrinkToFit="1"/>
    </xf>
    <xf numFmtId="4" fontId="15" fillId="0" borderId="20" xfId="65" applyNumberFormat="1" applyFont="1" applyBorder="1" applyAlignment="1">
      <alignment horizontal="center" shrinkToFit="1"/>
    </xf>
    <xf numFmtId="4" fontId="15" fillId="0" borderId="20" xfId="65" applyNumberFormat="1" applyFont="1" applyBorder="1" applyAlignment="1">
      <alignment horizontal="right"/>
    </xf>
    <xf numFmtId="0" fontId="15" fillId="24" borderId="20" xfId="65" applyFont="1" applyFill="1" applyBorder="1" applyAlignment="1">
      <alignment horizontal="right" vertical="center" wrapText="1" shrinkToFit="1"/>
    </xf>
    <xf numFmtId="4" fontId="46" fillId="0" borderId="25" xfId="0" applyNumberFormat="1" applyFont="1" applyFill="1" applyBorder="1" applyAlignment="1">
      <alignment horizontal="right" vertical="center" wrapText="1" shrinkToFit="1"/>
    </xf>
    <xf numFmtId="0" fontId="0" fillId="0" borderId="10" xfId="0" applyBorder="1" applyAlignment="1" quotePrefix="1">
      <alignment vertical="center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35.00390625" style="0" customWidth="1"/>
    <col min="2" max="2" width="11.75390625" style="0" customWidth="1"/>
    <col min="3" max="3" width="23.125" style="0" bestFit="1" customWidth="1"/>
    <col min="4" max="4" width="14.75390625" style="0" customWidth="1"/>
  </cols>
  <sheetData>
    <row r="1" ht="14.25">
      <c r="A1" s="1" t="s">
        <v>0</v>
      </c>
    </row>
    <row r="2" spans="1:4" ht="18.75">
      <c r="A2" s="116" t="s">
        <v>1</v>
      </c>
      <c r="B2" s="116"/>
      <c r="C2" s="116"/>
      <c r="D2" s="116"/>
    </row>
    <row r="3" spans="1:4" ht="14.25">
      <c r="A3" s="117"/>
      <c r="B3" s="118"/>
      <c r="C3" s="118"/>
      <c r="D3" s="118"/>
    </row>
    <row r="4" spans="1:4" s="115" customFormat="1" ht="12">
      <c r="A4" s="119" t="s">
        <v>2</v>
      </c>
      <c r="B4" s="119"/>
      <c r="C4" s="119"/>
      <c r="D4" s="120" t="s">
        <v>3</v>
      </c>
    </row>
    <row r="5" spans="1:4" ht="14.25">
      <c r="A5" s="121" t="s">
        <v>4</v>
      </c>
      <c r="B5" s="122"/>
      <c r="C5" s="121" t="s">
        <v>5</v>
      </c>
      <c r="D5" s="122"/>
    </row>
    <row r="6" spans="1:4" ht="14.25">
      <c r="A6" s="123" t="s">
        <v>6</v>
      </c>
      <c r="B6" s="124" t="s">
        <v>7</v>
      </c>
      <c r="C6" s="125" t="s">
        <v>8</v>
      </c>
      <c r="D6" s="124" t="s">
        <v>9</v>
      </c>
    </row>
    <row r="7" spans="1:4" ht="14.25">
      <c r="A7" s="125" t="s">
        <v>10</v>
      </c>
      <c r="B7" s="32">
        <v>6589401</v>
      </c>
      <c r="C7" s="125" t="s">
        <v>11</v>
      </c>
      <c r="D7" s="32">
        <v>4972301</v>
      </c>
    </row>
    <row r="8" spans="1:4" ht="14.25">
      <c r="A8" s="125" t="s">
        <v>12</v>
      </c>
      <c r="B8" s="32">
        <v>6589401</v>
      </c>
      <c r="C8" s="125" t="s">
        <v>13</v>
      </c>
      <c r="D8" s="126"/>
    </row>
    <row r="9" spans="1:4" ht="14.25">
      <c r="A9" s="125" t="s">
        <v>14</v>
      </c>
      <c r="B9" s="126"/>
      <c r="C9" s="125" t="s">
        <v>15</v>
      </c>
      <c r="D9" s="126"/>
    </row>
    <row r="10" spans="1:4" ht="14.25">
      <c r="A10" s="125" t="s">
        <v>16</v>
      </c>
      <c r="B10" s="126"/>
      <c r="C10" s="125" t="s">
        <v>17</v>
      </c>
      <c r="D10" s="126"/>
    </row>
    <row r="11" spans="1:4" ht="14.25">
      <c r="A11" s="125" t="s">
        <v>18</v>
      </c>
      <c r="B11" s="127"/>
      <c r="C11" s="125" t="s">
        <v>19</v>
      </c>
      <c r="D11" s="127"/>
    </row>
    <row r="12" spans="1:4" ht="14.25">
      <c r="A12" s="125" t="s">
        <v>20</v>
      </c>
      <c r="B12" s="126"/>
      <c r="C12" s="125" t="s">
        <v>21</v>
      </c>
      <c r="D12" s="127"/>
    </row>
    <row r="13" spans="1:4" ht="14.25">
      <c r="A13" s="125" t="s">
        <v>22</v>
      </c>
      <c r="B13" s="127"/>
      <c r="C13" s="125" t="s">
        <v>23</v>
      </c>
      <c r="D13" s="126"/>
    </row>
    <row r="14" spans="1:4" ht="14.25">
      <c r="A14" s="125" t="s">
        <v>24</v>
      </c>
      <c r="B14" s="127"/>
      <c r="C14" s="125" t="s">
        <v>25</v>
      </c>
      <c r="D14" s="126"/>
    </row>
    <row r="15" spans="1:4" ht="14.25">
      <c r="A15" s="125" t="s">
        <v>26</v>
      </c>
      <c r="B15" s="127"/>
      <c r="C15" s="125" t="s">
        <v>27</v>
      </c>
      <c r="D15" s="126"/>
    </row>
    <row r="16" spans="1:4" ht="14.25">
      <c r="A16" s="125" t="s">
        <v>28</v>
      </c>
      <c r="B16" s="127"/>
      <c r="C16" s="125" t="s">
        <v>29</v>
      </c>
      <c r="D16" s="126"/>
    </row>
    <row r="17" spans="1:4" ht="14.25">
      <c r="A17" s="125" t="s">
        <v>30</v>
      </c>
      <c r="B17" s="126"/>
      <c r="C17" s="125"/>
      <c r="D17" s="128"/>
    </row>
    <row r="18" spans="1:4" ht="14.25">
      <c r="A18" s="125" t="s">
        <v>31</v>
      </c>
      <c r="B18" s="126"/>
      <c r="C18" s="125" t="s">
        <v>32</v>
      </c>
      <c r="D18" s="129">
        <v>1617100</v>
      </c>
    </row>
    <row r="19" spans="1:4" ht="14.25">
      <c r="A19" s="125" t="s">
        <v>33</v>
      </c>
      <c r="B19" s="126"/>
      <c r="C19" s="125" t="s">
        <v>25</v>
      </c>
      <c r="D19" s="126"/>
    </row>
    <row r="20" spans="1:4" ht="14.25">
      <c r="A20" s="125" t="s">
        <v>34</v>
      </c>
      <c r="B20" s="126"/>
      <c r="C20" s="125" t="s">
        <v>35</v>
      </c>
      <c r="D20" s="126"/>
    </row>
    <row r="21" spans="1:4" ht="14.25">
      <c r="A21" s="125" t="s">
        <v>36</v>
      </c>
      <c r="B21" s="126"/>
      <c r="C21" s="125" t="s">
        <v>37</v>
      </c>
      <c r="D21" s="126"/>
    </row>
    <row r="22" spans="1:4" ht="14.25">
      <c r="A22" s="125"/>
      <c r="B22" s="128"/>
      <c r="C22" s="125" t="s">
        <v>38</v>
      </c>
      <c r="D22" s="126"/>
    </row>
    <row r="23" spans="1:4" ht="14.25">
      <c r="A23" s="125"/>
      <c r="B23" s="128"/>
      <c r="C23" s="125" t="s">
        <v>39</v>
      </c>
      <c r="D23" s="126"/>
    </row>
    <row r="24" spans="1:4" ht="14.25">
      <c r="A24" s="125"/>
      <c r="B24" s="128"/>
      <c r="C24" s="125" t="s">
        <v>29</v>
      </c>
      <c r="D24" s="126"/>
    </row>
    <row r="25" spans="1:4" ht="14.25">
      <c r="A25" s="125"/>
      <c r="B25" s="128"/>
      <c r="C25" s="125"/>
      <c r="D25" s="128"/>
    </row>
    <row r="26" spans="1:4" ht="14.25">
      <c r="A26" s="125"/>
      <c r="B26" s="128"/>
      <c r="C26" s="125" t="s">
        <v>40</v>
      </c>
      <c r="D26" s="126"/>
    </row>
    <row r="27" spans="1:4" ht="14.25">
      <c r="A27" s="125"/>
      <c r="B27" s="128"/>
      <c r="C27" s="125"/>
      <c r="D27" s="128"/>
    </row>
    <row r="28" spans="1:4" ht="14.25">
      <c r="A28" s="125" t="s">
        <v>41</v>
      </c>
      <c r="B28" s="32">
        <v>6589401</v>
      </c>
      <c r="C28" s="123" t="s">
        <v>42</v>
      </c>
      <c r="D28" s="32">
        <v>6589401</v>
      </c>
    </row>
    <row r="29" spans="1:4" ht="14.25">
      <c r="A29" s="125"/>
      <c r="B29" s="128"/>
      <c r="C29" s="125"/>
      <c r="D29" s="128"/>
    </row>
    <row r="30" spans="1:4" ht="14.25">
      <c r="A30" s="125" t="s">
        <v>43</v>
      </c>
      <c r="B30" s="126"/>
      <c r="C30" s="125" t="s">
        <v>44</v>
      </c>
      <c r="D30" s="126"/>
    </row>
    <row r="31" spans="1:4" ht="14.25">
      <c r="A31" s="125" t="s">
        <v>45</v>
      </c>
      <c r="B31" s="127"/>
      <c r="C31" s="125" t="s">
        <v>46</v>
      </c>
      <c r="D31" s="127"/>
    </row>
    <row r="32" spans="1:4" ht="14.25">
      <c r="A32" s="125" t="s">
        <v>47</v>
      </c>
      <c r="B32" s="126"/>
      <c r="C32" s="125" t="s">
        <v>48</v>
      </c>
      <c r="D32" s="127"/>
    </row>
    <row r="33" spans="1:4" ht="14.25">
      <c r="A33" s="125" t="s">
        <v>49</v>
      </c>
      <c r="B33" s="127"/>
      <c r="C33" s="125"/>
      <c r="D33" s="128"/>
    </row>
    <row r="34" spans="1:4" ht="14.25">
      <c r="A34" s="125"/>
      <c r="B34" s="128"/>
      <c r="C34" s="125"/>
      <c r="D34" s="128"/>
    </row>
    <row r="35" spans="1:4" ht="14.25">
      <c r="A35" s="125"/>
      <c r="B35" s="128"/>
      <c r="C35" s="125"/>
      <c r="D35" s="128"/>
    </row>
    <row r="36" spans="1:4" ht="14.25">
      <c r="A36" s="125" t="s">
        <v>50</v>
      </c>
      <c r="B36" s="127"/>
      <c r="C36" s="125" t="s">
        <v>51</v>
      </c>
      <c r="D36" s="128"/>
    </row>
    <row r="37" spans="1:4" ht="14.25">
      <c r="A37" s="125"/>
      <c r="B37" s="128"/>
      <c r="C37" s="125"/>
      <c r="D37" s="128"/>
    </row>
    <row r="38" spans="1:4" ht="14.25">
      <c r="A38" s="125" t="s">
        <v>52</v>
      </c>
      <c r="B38" s="32">
        <v>6589401</v>
      </c>
      <c r="C38" s="123" t="s">
        <v>53</v>
      </c>
      <c r="D38" s="32">
        <v>6589401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232</v>
      </c>
    </row>
    <row r="2" spans="1:2" ht="30" customHeight="1">
      <c r="A2" s="11" t="s">
        <v>233</v>
      </c>
      <c r="B2" s="11"/>
    </row>
    <row r="3" spans="1:2" ht="30" customHeight="1">
      <c r="A3" s="12" t="s">
        <v>56</v>
      </c>
      <c r="B3" s="13" t="s">
        <v>3</v>
      </c>
    </row>
    <row r="4" spans="1:2" ht="39" customHeight="1">
      <c r="A4" s="14" t="s">
        <v>58</v>
      </c>
      <c r="B4" s="14" t="s">
        <v>234</v>
      </c>
    </row>
    <row r="5" spans="1:2" ht="39" customHeight="1">
      <c r="A5" s="15" t="s">
        <v>235</v>
      </c>
      <c r="B5" s="16">
        <v>40000</v>
      </c>
    </row>
    <row r="6" spans="1:2" ht="39" customHeight="1">
      <c r="A6" s="17" t="s">
        <v>236</v>
      </c>
      <c r="B6" s="10">
        <v>40000</v>
      </c>
    </row>
    <row r="7" spans="1:2" ht="39" customHeight="1">
      <c r="A7" s="10" t="s">
        <v>237</v>
      </c>
      <c r="B7" s="10">
        <v>0</v>
      </c>
    </row>
    <row r="8" spans="1:2" ht="39" customHeight="1">
      <c r="A8" s="10" t="s">
        <v>238</v>
      </c>
      <c r="B8" s="10">
        <v>40000</v>
      </c>
    </row>
    <row r="9" spans="1:2" ht="39" customHeight="1">
      <c r="A9" s="10" t="s">
        <v>239</v>
      </c>
      <c r="B9" s="10">
        <v>0</v>
      </c>
    </row>
    <row r="10" spans="1:2" ht="39" customHeight="1">
      <c r="A10" s="10" t="s">
        <v>240</v>
      </c>
      <c r="B10" s="10">
        <v>40000</v>
      </c>
    </row>
    <row r="11" spans="1:2" ht="54" customHeight="1">
      <c r="A11" s="10" t="s">
        <v>241</v>
      </c>
      <c r="B11" s="18" t="s">
        <v>242</v>
      </c>
    </row>
    <row r="12" spans="1:2" ht="14.25">
      <c r="A12" s="19" t="s">
        <v>243</v>
      </c>
      <c r="B12" s="19"/>
    </row>
    <row r="13" spans="1:2" ht="14.25">
      <c r="A13" s="20" t="s">
        <v>244</v>
      </c>
      <c r="B13" s="20"/>
    </row>
    <row r="14" spans="1:2" ht="37.5" customHeight="1">
      <c r="A14" s="21" t="s">
        <v>245</v>
      </c>
      <c r="B14" s="21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246</v>
      </c>
    </row>
    <row r="2" spans="1:7" ht="22.5">
      <c r="A2" s="2" t="s">
        <v>247</v>
      </c>
      <c r="B2" s="3"/>
      <c r="C2" s="3"/>
      <c r="D2" s="3"/>
      <c r="E2" s="3"/>
      <c r="F2" s="3"/>
      <c r="G2" s="3"/>
    </row>
    <row r="3" spans="1:7" ht="14.25">
      <c r="A3" s="4" t="s">
        <v>56</v>
      </c>
      <c r="B3" s="4"/>
      <c r="C3" s="4"/>
      <c r="D3" s="5"/>
      <c r="E3" s="5"/>
      <c r="F3" s="5"/>
      <c r="G3" s="6" t="s">
        <v>57</v>
      </c>
    </row>
    <row r="4" spans="1:7" ht="21" customHeight="1">
      <c r="A4" s="7" t="s">
        <v>248</v>
      </c>
      <c r="B4" s="7"/>
      <c r="C4" s="7"/>
      <c r="D4" s="7"/>
      <c r="E4" s="7" t="s">
        <v>249</v>
      </c>
      <c r="F4" s="7"/>
      <c r="G4" s="7"/>
    </row>
    <row r="5" spans="1:7" ht="21" customHeight="1">
      <c r="A5" s="7" t="s">
        <v>66</v>
      </c>
      <c r="B5" s="7"/>
      <c r="C5" s="7"/>
      <c r="D5" s="7" t="s">
        <v>67</v>
      </c>
      <c r="E5" s="7" t="s">
        <v>101</v>
      </c>
      <c r="F5" s="7" t="s">
        <v>91</v>
      </c>
      <c r="G5" s="7" t="s">
        <v>92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68</v>
      </c>
      <c r="B8" s="7" t="s">
        <v>69</v>
      </c>
      <c r="C8" s="7" t="s">
        <v>70</v>
      </c>
      <c r="D8" s="7" t="s">
        <v>71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79</v>
      </c>
      <c r="E9" s="9">
        <f>E10+E11</f>
        <v>0</v>
      </c>
      <c r="F9" s="9">
        <f>F10+F11</f>
        <v>0</v>
      </c>
      <c r="G9" s="9">
        <f>G10+G11</f>
        <v>0</v>
      </c>
    </row>
    <row r="10" spans="1:7" ht="21" customHeight="1">
      <c r="A10" s="10">
        <v>205</v>
      </c>
      <c r="B10" s="130" t="s">
        <v>250</v>
      </c>
      <c r="C10" s="130" t="s">
        <v>251</v>
      </c>
      <c r="D10" s="10" t="s">
        <v>80</v>
      </c>
      <c r="E10" s="10">
        <v>0</v>
      </c>
      <c r="F10" s="10">
        <v>0</v>
      </c>
      <c r="G10" s="10">
        <v>0</v>
      </c>
    </row>
    <row r="11" spans="1:7" ht="21" customHeight="1">
      <c r="A11" s="10">
        <v>205</v>
      </c>
      <c r="B11" s="130" t="s">
        <v>252</v>
      </c>
      <c r="C11" s="130" t="s">
        <v>253</v>
      </c>
      <c r="D11" s="10" t="s">
        <v>81</v>
      </c>
      <c r="E11" s="10">
        <v>0</v>
      </c>
      <c r="F11" s="10">
        <v>0</v>
      </c>
      <c r="G11" s="10">
        <v>0</v>
      </c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</sheetData>
  <sheetProtection/>
  <mergeCells count="12"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9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54</v>
      </c>
    </row>
    <row r="2" spans="1:11" ht="27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">
      <c r="A3" s="99" t="s">
        <v>56</v>
      </c>
      <c r="B3" s="99"/>
      <c r="C3" s="99"/>
      <c r="D3" s="100"/>
      <c r="E3" s="100"/>
      <c r="F3" s="100"/>
      <c r="G3" s="100"/>
      <c r="H3" s="101"/>
      <c r="I3" s="100"/>
      <c r="J3" s="113"/>
      <c r="K3" s="114" t="s">
        <v>57</v>
      </c>
    </row>
    <row r="4" spans="1:11" ht="21" customHeight="1">
      <c r="A4" s="102" t="s">
        <v>58</v>
      </c>
      <c r="B4" s="103"/>
      <c r="C4" s="103"/>
      <c r="D4" s="103"/>
      <c r="E4" s="104" t="s">
        <v>59</v>
      </c>
      <c r="F4" s="104" t="s">
        <v>60</v>
      </c>
      <c r="G4" s="104" t="s">
        <v>61</v>
      </c>
      <c r="H4" s="104" t="s">
        <v>62</v>
      </c>
      <c r="I4" s="104" t="s">
        <v>63</v>
      </c>
      <c r="J4" s="104" t="s">
        <v>64</v>
      </c>
      <c r="K4" s="104" t="s">
        <v>65</v>
      </c>
    </row>
    <row r="5" spans="1:11" ht="21" customHeight="1">
      <c r="A5" s="105" t="s">
        <v>66</v>
      </c>
      <c r="B5" s="106"/>
      <c r="C5" s="106"/>
      <c r="D5" s="107" t="s">
        <v>67</v>
      </c>
      <c r="E5" s="106"/>
      <c r="F5" s="106"/>
      <c r="G5" s="106"/>
      <c r="H5" s="106"/>
      <c r="I5" s="106"/>
      <c r="J5" s="106"/>
      <c r="K5" s="104"/>
    </row>
    <row r="6" spans="1:11" ht="21" customHeight="1">
      <c r="A6" s="105"/>
      <c r="B6" s="106"/>
      <c r="C6" s="106"/>
      <c r="D6" s="107"/>
      <c r="E6" s="106"/>
      <c r="F6" s="106"/>
      <c r="G6" s="106"/>
      <c r="H6" s="106"/>
      <c r="I6" s="106"/>
      <c r="J6" s="106"/>
      <c r="K6" s="104"/>
    </row>
    <row r="7" spans="1:11" ht="21" customHeight="1">
      <c r="A7" s="108" t="s">
        <v>68</v>
      </c>
      <c r="B7" s="107" t="s">
        <v>69</v>
      </c>
      <c r="C7" s="107" t="s">
        <v>70</v>
      </c>
      <c r="D7" s="107" t="s">
        <v>71</v>
      </c>
      <c r="E7" s="106" t="s">
        <v>72</v>
      </c>
      <c r="F7" s="106" t="s">
        <v>73</v>
      </c>
      <c r="G7" s="106" t="s">
        <v>74</v>
      </c>
      <c r="H7" s="106" t="s">
        <v>75</v>
      </c>
      <c r="I7" s="106" t="s">
        <v>76</v>
      </c>
      <c r="J7" s="106" t="s">
        <v>77</v>
      </c>
      <c r="K7" s="106" t="s">
        <v>78</v>
      </c>
    </row>
    <row r="8" spans="1:11" ht="21" customHeight="1">
      <c r="A8" s="108"/>
      <c r="B8" s="107"/>
      <c r="C8" s="107"/>
      <c r="D8" s="107" t="s">
        <v>79</v>
      </c>
      <c r="E8" s="109">
        <f>E9+E10+E11+E12+E13+E14+E15+E16</f>
        <v>6589401</v>
      </c>
      <c r="F8" s="109">
        <f>F9+F10+F11+F12+F13+F14+F15+F16</f>
        <v>6589401</v>
      </c>
      <c r="G8" s="109"/>
      <c r="H8" s="109"/>
      <c r="I8" s="109"/>
      <c r="J8" s="109"/>
      <c r="K8" s="109"/>
    </row>
    <row r="9" spans="1:11" ht="21" customHeight="1">
      <c r="A9" s="44">
        <v>2050501</v>
      </c>
      <c r="B9" s="45"/>
      <c r="C9" s="45"/>
      <c r="D9" s="45" t="s">
        <v>80</v>
      </c>
      <c r="E9" s="32">
        <v>3147482</v>
      </c>
      <c r="F9" s="32">
        <v>3147482</v>
      </c>
      <c r="G9" s="110"/>
      <c r="H9" s="109"/>
      <c r="I9" s="110"/>
      <c r="J9" s="110"/>
      <c r="K9" s="109"/>
    </row>
    <row r="10" spans="1:11" ht="21" customHeight="1">
      <c r="A10" s="44">
        <v>2050802</v>
      </c>
      <c r="B10" s="45"/>
      <c r="C10" s="45"/>
      <c r="D10" s="45" t="s">
        <v>81</v>
      </c>
      <c r="E10" s="32">
        <v>1673901</v>
      </c>
      <c r="F10" s="32">
        <v>1673901</v>
      </c>
      <c r="G10" s="110"/>
      <c r="H10" s="110"/>
      <c r="I10" s="110"/>
      <c r="J10" s="110"/>
      <c r="K10" s="109"/>
    </row>
    <row r="11" spans="1:11" ht="21" customHeight="1">
      <c r="A11" s="44">
        <v>2080501</v>
      </c>
      <c r="B11" s="45"/>
      <c r="C11" s="45"/>
      <c r="D11" s="45" t="s">
        <v>82</v>
      </c>
      <c r="E11" s="32">
        <v>179588</v>
      </c>
      <c r="F11" s="32">
        <v>179588</v>
      </c>
      <c r="G11" s="110"/>
      <c r="H11" s="110"/>
      <c r="I11" s="110"/>
      <c r="J11" s="110"/>
      <c r="K11" s="109"/>
    </row>
    <row r="12" spans="1:11" ht="21" customHeight="1">
      <c r="A12" s="44">
        <v>2080502</v>
      </c>
      <c r="B12" s="45"/>
      <c r="C12" s="45"/>
      <c r="D12" s="45" t="s">
        <v>83</v>
      </c>
      <c r="E12" s="32">
        <v>807007</v>
      </c>
      <c r="F12" s="32">
        <v>807007</v>
      </c>
      <c r="G12" s="110"/>
      <c r="H12" s="110"/>
      <c r="I12" s="110"/>
      <c r="J12" s="110"/>
      <c r="K12" s="110"/>
    </row>
    <row r="13" spans="1:11" ht="21" customHeight="1">
      <c r="A13" s="48">
        <v>2080502</v>
      </c>
      <c r="B13" s="49"/>
      <c r="C13" s="49"/>
      <c r="D13" s="45" t="s">
        <v>84</v>
      </c>
      <c r="E13" s="32">
        <v>575950</v>
      </c>
      <c r="F13" s="32">
        <v>575950</v>
      </c>
      <c r="G13" s="111"/>
      <c r="H13" s="111"/>
      <c r="I13" s="111"/>
      <c r="J13" s="111"/>
      <c r="K13" s="111"/>
    </row>
    <row r="14" spans="1:11" ht="21" customHeight="1">
      <c r="A14" s="48">
        <v>2100501</v>
      </c>
      <c r="B14" s="49"/>
      <c r="C14" s="49"/>
      <c r="D14" s="49" t="s">
        <v>85</v>
      </c>
      <c r="E14" s="32">
        <v>35329</v>
      </c>
      <c r="F14" s="32">
        <v>35329</v>
      </c>
      <c r="G14" s="111"/>
      <c r="H14" s="111"/>
      <c r="I14" s="111"/>
      <c r="J14" s="111"/>
      <c r="K14" s="111"/>
    </row>
    <row r="15" spans="1:11" ht="21" customHeight="1">
      <c r="A15" s="50">
        <v>2100502</v>
      </c>
      <c r="B15" s="50"/>
      <c r="C15" s="50"/>
      <c r="D15" s="51" t="s">
        <v>86</v>
      </c>
      <c r="E15" s="32">
        <v>160136</v>
      </c>
      <c r="F15" s="32">
        <v>160136</v>
      </c>
      <c r="G15" s="111"/>
      <c r="H15" s="111"/>
      <c r="I15" s="111"/>
      <c r="J15" s="111"/>
      <c r="K15" s="111"/>
    </row>
    <row r="16" spans="1:11" ht="21" customHeight="1">
      <c r="A16" s="48">
        <v>2100503</v>
      </c>
      <c r="B16" s="49"/>
      <c r="C16" s="49"/>
      <c r="D16" s="52" t="s">
        <v>87</v>
      </c>
      <c r="E16" s="32">
        <v>10008</v>
      </c>
      <c r="F16" s="32">
        <v>10008</v>
      </c>
      <c r="G16" s="111"/>
      <c r="H16" s="111"/>
      <c r="I16" s="111"/>
      <c r="J16" s="111"/>
      <c r="K16" s="111"/>
    </row>
    <row r="17" spans="1:11" ht="21" customHeight="1">
      <c r="A17" s="48"/>
      <c r="B17" s="49"/>
      <c r="C17" s="49"/>
      <c r="D17" s="49"/>
      <c r="E17" s="112"/>
      <c r="F17" s="112"/>
      <c r="G17" s="111"/>
      <c r="H17" s="111"/>
      <c r="I17" s="111"/>
      <c r="J17" s="111"/>
      <c r="K17" s="111"/>
    </row>
    <row r="18" spans="1:11" ht="21" customHeight="1">
      <c r="A18" s="48"/>
      <c r="B18" s="49"/>
      <c r="C18" s="49"/>
      <c r="D18" s="49"/>
      <c r="E18" s="112"/>
      <c r="F18" s="112"/>
      <c r="G18" s="111"/>
      <c r="H18" s="111"/>
      <c r="I18" s="111"/>
      <c r="J18" s="111"/>
      <c r="K18" s="112"/>
    </row>
    <row r="19" spans="1:11" ht="21" customHeight="1">
      <c r="A19" s="48"/>
      <c r="B19" s="49"/>
      <c r="C19" s="49"/>
      <c r="D19" s="49"/>
      <c r="E19" s="112"/>
      <c r="F19" s="112"/>
      <c r="G19" s="111"/>
      <c r="H19" s="111"/>
      <c r="I19" s="111"/>
      <c r="J19" s="111"/>
      <c r="K19" s="111"/>
    </row>
  </sheetData>
  <sheetProtection/>
  <mergeCells count="26">
    <mergeCell ref="A2:K2"/>
    <mergeCell ref="A3:C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88</v>
      </c>
    </row>
    <row r="2" spans="1:10" ht="27">
      <c r="A2" s="90" t="s">
        <v>89</v>
      </c>
      <c r="B2" s="90"/>
      <c r="C2" s="90"/>
      <c r="D2" s="90"/>
      <c r="E2" s="90"/>
      <c r="F2" s="90"/>
      <c r="G2" s="90"/>
      <c r="H2" s="90"/>
      <c r="I2" s="90"/>
      <c r="J2" s="90"/>
    </row>
    <row r="3" spans="1:11" ht="14.25">
      <c r="A3" s="91" t="s">
        <v>56</v>
      </c>
      <c r="B3" s="91"/>
      <c r="C3" s="91"/>
      <c r="D3" s="92"/>
      <c r="E3" s="92"/>
      <c r="F3" s="93"/>
      <c r="G3" s="92"/>
      <c r="H3" s="92"/>
      <c r="I3" s="92"/>
      <c r="J3" s="97"/>
      <c r="K3" t="s">
        <v>57</v>
      </c>
    </row>
    <row r="4" spans="1:11" ht="14.25">
      <c r="A4" s="94" t="s">
        <v>58</v>
      </c>
      <c r="B4" s="94"/>
      <c r="C4" s="94"/>
      <c r="D4" s="94"/>
      <c r="E4" s="95" t="s">
        <v>90</v>
      </c>
      <c r="F4" s="95" t="s">
        <v>91</v>
      </c>
      <c r="G4" s="95" t="s">
        <v>92</v>
      </c>
      <c r="H4" s="95" t="s">
        <v>93</v>
      </c>
      <c r="I4" s="95" t="s">
        <v>94</v>
      </c>
      <c r="J4" s="95" t="s">
        <v>95</v>
      </c>
      <c r="K4" s="10" t="s">
        <v>96</v>
      </c>
    </row>
    <row r="5" spans="1:11" ht="14.25">
      <c r="A5" s="95" t="s">
        <v>66</v>
      </c>
      <c r="B5" s="95"/>
      <c r="C5" s="95"/>
      <c r="D5" s="94" t="s">
        <v>67</v>
      </c>
      <c r="E5" s="95"/>
      <c r="F5" s="95"/>
      <c r="G5" s="95"/>
      <c r="H5" s="95"/>
      <c r="I5" s="95"/>
      <c r="J5" s="95"/>
      <c r="K5" s="10"/>
    </row>
    <row r="6" spans="1:11" ht="14.25">
      <c r="A6" s="95"/>
      <c r="B6" s="95"/>
      <c r="C6" s="95"/>
      <c r="D6" s="94"/>
      <c r="E6" s="95"/>
      <c r="F6" s="95"/>
      <c r="G6" s="95"/>
      <c r="H6" s="95"/>
      <c r="I6" s="95"/>
      <c r="J6" s="95"/>
      <c r="K6" s="10"/>
    </row>
    <row r="7" spans="1:11" ht="14.25">
      <c r="A7" s="95"/>
      <c r="B7" s="95"/>
      <c r="C7" s="95"/>
      <c r="D7" s="94"/>
      <c r="E7" s="95"/>
      <c r="F7" s="95"/>
      <c r="G7" s="95"/>
      <c r="H7" s="95"/>
      <c r="I7" s="95"/>
      <c r="J7" s="95"/>
      <c r="K7" s="10"/>
    </row>
    <row r="8" spans="1:11" ht="14.25">
      <c r="A8" s="94" t="s">
        <v>68</v>
      </c>
      <c r="B8" s="94" t="s">
        <v>69</v>
      </c>
      <c r="C8" s="94" t="s">
        <v>70</v>
      </c>
      <c r="D8" s="94" t="s">
        <v>71</v>
      </c>
      <c r="E8" s="95" t="s">
        <v>72</v>
      </c>
      <c r="F8" s="95" t="s">
        <v>73</v>
      </c>
      <c r="G8" s="95" t="s">
        <v>74</v>
      </c>
      <c r="H8" s="95" t="s">
        <v>75</v>
      </c>
      <c r="I8" s="95" t="s">
        <v>76</v>
      </c>
      <c r="J8" s="95" t="s">
        <v>77</v>
      </c>
      <c r="K8" s="10"/>
    </row>
    <row r="9" spans="1:11" ht="14.25">
      <c r="A9" s="94"/>
      <c r="B9" s="94"/>
      <c r="C9" s="94"/>
      <c r="D9" s="94" t="s">
        <v>79</v>
      </c>
      <c r="E9" s="47">
        <f>E10+E11+E12+E13+E14+E15+E16+E17</f>
        <v>6589401</v>
      </c>
      <c r="F9" s="47">
        <f>F10+F11+F12+F13+F14+F15+F16+F17</f>
        <v>4972301</v>
      </c>
      <c r="G9" s="47">
        <f>G10+G11+G12+G13+G14+G15+G16+G17</f>
        <v>1617100</v>
      </c>
      <c r="H9" s="47"/>
      <c r="I9" s="47"/>
      <c r="J9" s="47"/>
      <c r="K9" s="10"/>
    </row>
    <row r="10" spans="1:11" ht="14.25">
      <c r="A10" s="44">
        <v>2050501</v>
      </c>
      <c r="B10" s="45"/>
      <c r="C10" s="45"/>
      <c r="D10" s="45" t="s">
        <v>80</v>
      </c>
      <c r="E10" s="32">
        <v>3147482</v>
      </c>
      <c r="F10" s="32">
        <v>1762482</v>
      </c>
      <c r="G10" s="32">
        <v>1385000</v>
      </c>
      <c r="H10" s="46"/>
      <c r="I10" s="46"/>
      <c r="J10" s="46"/>
      <c r="K10" s="10"/>
    </row>
    <row r="11" spans="1:11" ht="14.25">
      <c r="A11" s="44">
        <v>2050802</v>
      </c>
      <c r="B11" s="45"/>
      <c r="C11" s="45"/>
      <c r="D11" s="45" t="s">
        <v>81</v>
      </c>
      <c r="E11" s="32">
        <v>1673901</v>
      </c>
      <c r="F11" s="32">
        <v>1441801</v>
      </c>
      <c r="G11" s="32">
        <v>232100</v>
      </c>
      <c r="H11" s="46"/>
      <c r="I11" s="46"/>
      <c r="J11" s="46"/>
      <c r="K11" s="10"/>
    </row>
    <row r="12" spans="1:11" ht="14.25">
      <c r="A12" s="44">
        <v>2080501</v>
      </c>
      <c r="B12" s="45"/>
      <c r="C12" s="45"/>
      <c r="D12" s="45" t="s">
        <v>82</v>
      </c>
      <c r="E12" s="32">
        <v>179588</v>
      </c>
      <c r="F12" s="32">
        <v>179588</v>
      </c>
      <c r="G12" s="46"/>
      <c r="H12" s="46"/>
      <c r="I12" s="46"/>
      <c r="J12" s="46"/>
      <c r="K12" s="10"/>
    </row>
    <row r="13" spans="1:11" ht="14.25">
      <c r="A13" s="44">
        <v>2080502</v>
      </c>
      <c r="B13" s="45"/>
      <c r="C13" s="45"/>
      <c r="D13" s="45" t="s">
        <v>83</v>
      </c>
      <c r="E13" s="32">
        <v>807007</v>
      </c>
      <c r="F13" s="32">
        <v>807007</v>
      </c>
      <c r="G13" s="47"/>
      <c r="H13" s="46"/>
      <c r="I13" s="46"/>
      <c r="J13" s="46"/>
      <c r="K13" s="10"/>
    </row>
    <row r="14" spans="1:11" ht="14.25">
      <c r="A14" s="48">
        <v>2080502</v>
      </c>
      <c r="B14" s="49"/>
      <c r="C14" s="49"/>
      <c r="D14" s="45" t="s">
        <v>84</v>
      </c>
      <c r="E14" s="32">
        <v>575950</v>
      </c>
      <c r="F14" s="32">
        <v>575950</v>
      </c>
      <c r="G14" s="47"/>
      <c r="H14" s="46"/>
      <c r="I14" s="46"/>
      <c r="J14" s="46"/>
      <c r="K14" s="10"/>
    </row>
    <row r="15" spans="1:11" ht="14.25">
      <c r="A15" s="48">
        <v>2100501</v>
      </c>
      <c r="B15" s="49"/>
      <c r="C15" s="49"/>
      <c r="D15" s="49" t="s">
        <v>85</v>
      </c>
      <c r="E15" s="32">
        <v>35329</v>
      </c>
      <c r="F15" s="32">
        <v>35329</v>
      </c>
      <c r="G15" s="47"/>
      <c r="H15" s="46"/>
      <c r="I15" s="46"/>
      <c r="J15" s="46"/>
      <c r="K15" s="10"/>
    </row>
    <row r="16" spans="1:11" ht="14.25">
      <c r="A16" s="50">
        <v>2100502</v>
      </c>
      <c r="B16" s="50"/>
      <c r="C16" s="50"/>
      <c r="D16" s="51" t="s">
        <v>86</v>
      </c>
      <c r="E16" s="32">
        <v>160136</v>
      </c>
      <c r="F16" s="32">
        <v>160136</v>
      </c>
      <c r="G16" s="47"/>
      <c r="H16" s="46"/>
      <c r="I16" s="46"/>
      <c r="J16" s="46"/>
      <c r="K16" s="10"/>
    </row>
    <row r="17" spans="1:11" ht="14.25">
      <c r="A17" s="48">
        <v>2100503</v>
      </c>
      <c r="B17" s="49"/>
      <c r="C17" s="49"/>
      <c r="D17" s="52" t="s">
        <v>87</v>
      </c>
      <c r="E17" s="32">
        <v>10008</v>
      </c>
      <c r="F17" s="32">
        <v>10008</v>
      </c>
      <c r="G17" s="47"/>
      <c r="H17" s="46"/>
      <c r="I17" s="46"/>
      <c r="J17" s="46"/>
      <c r="K17" s="10"/>
    </row>
    <row r="18" spans="1:11" ht="14.25">
      <c r="A18" s="96"/>
      <c r="B18" s="96"/>
      <c r="C18" s="96"/>
      <c r="D18" s="96"/>
      <c r="E18" s="47"/>
      <c r="F18" s="47"/>
      <c r="G18" s="47"/>
      <c r="H18" s="46"/>
      <c r="I18" s="46"/>
      <c r="J18" s="46"/>
      <c r="K18" s="10"/>
    </row>
    <row r="19" spans="1:11" ht="14.25">
      <c r="A19" s="96"/>
      <c r="B19" s="96"/>
      <c r="C19" s="96"/>
      <c r="D19" s="96"/>
      <c r="E19" s="47"/>
      <c r="F19" s="47"/>
      <c r="G19" s="46"/>
      <c r="H19" s="46"/>
      <c r="I19" s="46"/>
      <c r="J19" s="46"/>
      <c r="K19" s="10"/>
    </row>
    <row r="20" spans="1:11" ht="14.25">
      <c r="A20" s="96"/>
      <c r="B20" s="96"/>
      <c r="C20" s="96"/>
      <c r="D20" s="96"/>
      <c r="E20" s="47"/>
      <c r="F20" s="47"/>
      <c r="G20" s="47"/>
      <c r="H20" s="46"/>
      <c r="I20" s="46"/>
      <c r="J20" s="46"/>
      <c r="K20" s="10"/>
    </row>
  </sheetData>
  <sheetProtection/>
  <mergeCells count="26">
    <mergeCell ref="A2:J2"/>
    <mergeCell ref="A3:C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A3" sqref="A3"/>
    </sheetView>
  </sheetViews>
  <sheetFormatPr defaultColWidth="8.875" defaultRowHeight="14.25"/>
  <cols>
    <col min="1" max="1" width="25.125" style="0" customWidth="1"/>
    <col min="2" max="2" width="11.75390625" style="0" customWidth="1"/>
    <col min="3" max="3" width="11.00390625" style="0" customWidth="1"/>
    <col min="4" max="4" width="10.875" style="0" customWidth="1"/>
    <col min="5" max="5" width="12.75390625" style="0" customWidth="1"/>
    <col min="6" max="6" width="11.50390625" style="0" customWidth="1"/>
  </cols>
  <sheetData>
    <row r="1" ht="14.25">
      <c r="A1" s="1" t="s">
        <v>97</v>
      </c>
    </row>
    <row r="2" spans="1:7" ht="18.75">
      <c r="A2" s="22" t="s">
        <v>98</v>
      </c>
      <c r="B2" s="22"/>
      <c r="C2" s="22"/>
      <c r="D2" s="22"/>
      <c r="E2" s="22"/>
      <c r="F2" s="22"/>
      <c r="G2" s="22"/>
    </row>
    <row r="3" spans="1:7" ht="14.25">
      <c r="A3" t="s">
        <v>56</v>
      </c>
      <c r="B3" s="23"/>
      <c r="C3" s="23"/>
      <c r="D3" s="23"/>
      <c r="E3" s="23"/>
      <c r="F3" s="23"/>
      <c r="G3" s="69" t="s">
        <v>3</v>
      </c>
    </row>
    <row r="4" spans="1:7" ht="14.25">
      <c r="A4" s="83" t="s">
        <v>99</v>
      </c>
      <c r="B4" s="83" t="s">
        <v>79</v>
      </c>
      <c r="C4" s="84" t="s">
        <v>100</v>
      </c>
      <c r="D4" s="85"/>
      <c r="E4" s="85"/>
      <c r="F4" s="85"/>
      <c r="G4" s="86"/>
    </row>
    <row r="5" spans="1:7" ht="14.25">
      <c r="A5" s="87"/>
      <c r="B5" s="87"/>
      <c r="C5" s="83" t="s">
        <v>101</v>
      </c>
      <c r="D5" s="84" t="s">
        <v>102</v>
      </c>
      <c r="E5" s="86"/>
      <c r="F5" s="83" t="s">
        <v>103</v>
      </c>
      <c r="G5" s="83" t="s">
        <v>104</v>
      </c>
    </row>
    <row r="6" spans="1:7" ht="24">
      <c r="A6" s="88"/>
      <c r="B6" s="88"/>
      <c r="C6" s="88"/>
      <c r="D6" s="89" t="s">
        <v>105</v>
      </c>
      <c r="E6" s="89" t="s">
        <v>106</v>
      </c>
      <c r="F6" s="88"/>
      <c r="G6" s="88"/>
    </row>
    <row r="7" spans="1:7" ht="14.25">
      <c r="A7" s="28" t="s">
        <v>79</v>
      </c>
      <c r="B7" s="29">
        <f>B8+B12+B16</f>
        <v>6589401</v>
      </c>
      <c r="C7" s="29">
        <f>C8+C12+C16</f>
        <v>6589401</v>
      </c>
      <c r="D7" s="29">
        <f>D8+D12+D16</f>
        <v>6589401</v>
      </c>
      <c r="E7" s="29"/>
      <c r="F7" s="29"/>
      <c r="G7" s="29"/>
    </row>
    <row r="8" spans="1:7" ht="14.25">
      <c r="A8" s="30" t="s">
        <v>107</v>
      </c>
      <c r="B8" s="31">
        <f>B9+B10</f>
        <v>3204283</v>
      </c>
      <c r="C8" s="31">
        <f>C9+C10</f>
        <v>3204283</v>
      </c>
      <c r="D8" s="31">
        <f>D9+D10</f>
        <v>3204283</v>
      </c>
      <c r="E8" s="30"/>
      <c r="F8" s="30"/>
      <c r="G8" s="30"/>
    </row>
    <row r="9" spans="1:7" ht="14.25">
      <c r="A9" s="30" t="s">
        <v>108</v>
      </c>
      <c r="B9" s="32">
        <v>1762482</v>
      </c>
      <c r="C9" s="32">
        <v>1762482</v>
      </c>
      <c r="D9" s="32">
        <v>1762482</v>
      </c>
      <c r="E9" s="30"/>
      <c r="F9" s="30"/>
      <c r="G9" s="30"/>
    </row>
    <row r="10" spans="1:7" ht="14.25">
      <c r="A10" s="30" t="s">
        <v>109</v>
      </c>
      <c r="B10" s="32">
        <v>1441801</v>
      </c>
      <c r="C10" s="32">
        <v>1441801</v>
      </c>
      <c r="D10" s="32">
        <v>1441801</v>
      </c>
      <c r="E10" s="30"/>
      <c r="F10" s="30"/>
      <c r="G10" s="30"/>
    </row>
    <row r="11" spans="1:7" ht="14.25">
      <c r="A11" s="30"/>
      <c r="B11" s="31"/>
      <c r="C11" s="31"/>
      <c r="D11" s="31"/>
      <c r="E11" s="30"/>
      <c r="F11" s="30"/>
      <c r="G11" s="30"/>
    </row>
    <row r="12" spans="1:7" ht="14.25">
      <c r="A12" s="30" t="s">
        <v>110</v>
      </c>
      <c r="B12" s="31">
        <f>B13+B14</f>
        <v>1617100</v>
      </c>
      <c r="C12" s="31">
        <f>C13+C14</f>
        <v>1617100</v>
      </c>
      <c r="D12" s="31">
        <f>D13+D14</f>
        <v>1617100</v>
      </c>
      <c r="E12" s="30"/>
      <c r="F12" s="30"/>
      <c r="G12" s="30"/>
    </row>
    <row r="13" spans="1:7" ht="14.25">
      <c r="A13" s="30" t="s">
        <v>108</v>
      </c>
      <c r="B13" s="32">
        <v>1385000</v>
      </c>
      <c r="C13" s="32">
        <v>1385000</v>
      </c>
      <c r="D13" s="32">
        <v>1385000</v>
      </c>
      <c r="E13" s="30"/>
      <c r="F13" s="30"/>
      <c r="G13" s="30"/>
    </row>
    <row r="14" spans="1:7" ht="14.25">
      <c r="A14" s="30" t="s">
        <v>109</v>
      </c>
      <c r="B14" s="32">
        <v>232100</v>
      </c>
      <c r="C14" s="32">
        <v>232100</v>
      </c>
      <c r="D14" s="32">
        <v>232100</v>
      </c>
      <c r="E14" s="30"/>
      <c r="F14" s="30"/>
      <c r="G14" s="30"/>
    </row>
    <row r="15" spans="1:7" ht="14.25">
      <c r="A15" s="30"/>
      <c r="B15" s="31"/>
      <c r="C15" s="31"/>
      <c r="D15" s="31"/>
      <c r="E15" s="30"/>
      <c r="F15" s="30"/>
      <c r="G15" s="30"/>
    </row>
    <row r="16" spans="1:7" ht="14.25">
      <c r="A16" s="30" t="s">
        <v>111</v>
      </c>
      <c r="B16" s="31">
        <f>B17+B18+B19+B20+B21+B22+B23+B24</f>
        <v>1768018</v>
      </c>
      <c r="C16" s="31">
        <f>C17+C18+C19+C20+C21+C22+C23+C24</f>
        <v>1768018</v>
      </c>
      <c r="D16" s="31">
        <f>D17+D18+D19+D20+D21+D22+D23+D24</f>
        <v>1768018</v>
      </c>
      <c r="E16" s="30"/>
      <c r="F16" s="30"/>
      <c r="G16" s="30"/>
    </row>
    <row r="17" spans="1:7" ht="14.25">
      <c r="A17" s="30" t="s">
        <v>108</v>
      </c>
      <c r="B17" s="31"/>
      <c r="C17" s="31"/>
      <c r="D17" s="31"/>
      <c r="E17" s="30"/>
      <c r="F17" s="30"/>
      <c r="G17" s="30"/>
    </row>
    <row r="18" spans="1:7" ht="14.25">
      <c r="A18" s="30" t="s">
        <v>109</v>
      </c>
      <c r="B18" s="31"/>
      <c r="C18" s="31"/>
      <c r="D18" s="31"/>
      <c r="E18" s="30"/>
      <c r="F18" s="30"/>
      <c r="G18" s="30"/>
    </row>
    <row r="19" spans="1:7" ht="14.25">
      <c r="A19" s="35" t="s">
        <v>112</v>
      </c>
      <c r="B19" s="32">
        <v>179588</v>
      </c>
      <c r="C19" s="32">
        <v>179588</v>
      </c>
      <c r="D19" s="32">
        <v>179588</v>
      </c>
      <c r="E19" s="30"/>
      <c r="F19" s="30"/>
      <c r="G19" s="30"/>
    </row>
    <row r="20" spans="1:7" ht="14.25">
      <c r="A20" s="30" t="s">
        <v>113</v>
      </c>
      <c r="B20" s="32">
        <v>807007</v>
      </c>
      <c r="C20" s="32">
        <v>807007</v>
      </c>
      <c r="D20" s="32">
        <v>807007</v>
      </c>
      <c r="E20" s="30"/>
      <c r="F20" s="31"/>
      <c r="G20" s="30"/>
    </row>
    <row r="21" spans="1:7" ht="14.25">
      <c r="A21" s="30" t="s">
        <v>114</v>
      </c>
      <c r="B21" s="32">
        <v>575950</v>
      </c>
      <c r="C21" s="32">
        <v>575950</v>
      </c>
      <c r="D21" s="32">
        <v>575950</v>
      </c>
      <c r="E21" s="30"/>
      <c r="F21" s="31"/>
      <c r="G21" s="30"/>
    </row>
    <row r="22" spans="1:7" ht="14.25">
      <c r="A22" s="30" t="s">
        <v>115</v>
      </c>
      <c r="B22" s="32">
        <v>35329</v>
      </c>
      <c r="C22" s="32">
        <v>35329</v>
      </c>
      <c r="D22" s="32">
        <v>35329</v>
      </c>
      <c r="E22" s="30"/>
      <c r="F22" s="31"/>
      <c r="G22" s="30"/>
    </row>
    <row r="23" spans="1:7" ht="14.25">
      <c r="A23" t="s">
        <v>116</v>
      </c>
      <c r="B23" s="32">
        <v>160136</v>
      </c>
      <c r="C23" s="32">
        <v>160136</v>
      </c>
      <c r="D23" s="32">
        <v>160136</v>
      </c>
      <c r="E23" s="30"/>
      <c r="F23" s="31"/>
      <c r="G23" s="30"/>
    </row>
    <row r="24" spans="1:7" ht="14.25">
      <c r="A24" t="s">
        <v>117</v>
      </c>
      <c r="B24" s="32">
        <v>10008</v>
      </c>
      <c r="C24" s="32">
        <v>10008</v>
      </c>
      <c r="D24" s="32">
        <v>10008</v>
      </c>
      <c r="E24" s="30"/>
      <c r="F24" s="30"/>
      <c r="G24" s="30"/>
    </row>
    <row r="25" spans="1:7" ht="14.25">
      <c r="A25" s="30" t="s">
        <v>118</v>
      </c>
      <c r="B25" s="30">
        <v>0</v>
      </c>
      <c r="C25" s="30">
        <v>0</v>
      </c>
      <c r="D25" s="30">
        <v>0</v>
      </c>
      <c r="E25" s="30"/>
      <c r="F25" s="30"/>
      <c r="G25" s="30"/>
    </row>
    <row r="26" spans="1:7" ht="14.25">
      <c r="A26" s="30" t="s">
        <v>119</v>
      </c>
      <c r="B26" s="30">
        <v>0</v>
      </c>
      <c r="C26" s="30">
        <v>0</v>
      </c>
      <c r="D26" s="30">
        <v>0</v>
      </c>
      <c r="E26" s="30"/>
      <c r="F26" s="30"/>
      <c r="G26" s="30"/>
    </row>
    <row r="27" spans="1:7" ht="14.25">
      <c r="A27" s="30"/>
      <c r="B27" s="30"/>
      <c r="C27" s="30"/>
      <c r="D27" s="30"/>
      <c r="E27" s="30"/>
      <c r="F27" s="30"/>
      <c r="G27" s="30"/>
    </row>
    <row r="28" spans="1:7" ht="14.25">
      <c r="A28" s="30" t="s">
        <v>120</v>
      </c>
      <c r="B28" s="31">
        <v>0</v>
      </c>
      <c r="C28" s="31">
        <v>0</v>
      </c>
      <c r="D28" s="31">
        <v>0</v>
      </c>
      <c r="E28" s="30"/>
      <c r="F28" s="30"/>
      <c r="G28" s="30"/>
    </row>
    <row r="29" spans="1:7" ht="14.25">
      <c r="A29" s="30"/>
      <c r="B29" s="31"/>
      <c r="C29" s="31"/>
      <c r="D29" s="31"/>
      <c r="E29" s="30"/>
      <c r="F29" s="30"/>
      <c r="G29" s="30"/>
    </row>
    <row r="30" spans="1:7" ht="14.25">
      <c r="A30" s="30"/>
      <c r="B30" s="31"/>
      <c r="C30" s="31"/>
      <c r="D30" s="31"/>
      <c r="E30" s="30"/>
      <c r="F30" s="30"/>
      <c r="G30" s="30"/>
    </row>
    <row r="31" spans="1:7" ht="14.25">
      <c r="A31" s="30"/>
      <c r="B31" s="31"/>
      <c r="C31" s="31"/>
      <c r="D31" s="31"/>
      <c r="E31" s="30"/>
      <c r="F31" s="30"/>
      <c r="G31" s="30"/>
    </row>
    <row r="32" spans="1:7" ht="14.25">
      <c r="A32" s="30" t="s">
        <v>96</v>
      </c>
      <c r="B32" s="31">
        <v>0</v>
      </c>
      <c r="C32" s="31">
        <v>0</v>
      </c>
      <c r="D32" s="31">
        <v>0</v>
      </c>
      <c r="E32" s="30"/>
      <c r="F32" s="30"/>
      <c r="G32" s="30"/>
    </row>
    <row r="33" spans="1:7" ht="14.25">
      <c r="A33" s="30"/>
      <c r="B33" s="31"/>
      <c r="C33" s="31"/>
      <c r="D33" s="31"/>
      <c r="E33" s="30"/>
      <c r="F33" s="30"/>
      <c r="G33" s="30"/>
    </row>
    <row r="34" spans="1:7" ht="14.25">
      <c r="A34" s="30"/>
      <c r="B34" s="31"/>
      <c r="C34" s="31"/>
      <c r="D34" s="31"/>
      <c r="E34" s="30"/>
      <c r="F34" s="30"/>
      <c r="G34" s="30"/>
    </row>
    <row r="35" spans="1:7" ht="14.25">
      <c r="A35" s="30"/>
      <c r="B35" s="31"/>
      <c r="C35" s="31"/>
      <c r="D35" s="31"/>
      <c r="E35" s="30"/>
      <c r="F35" s="30"/>
      <c r="G35" s="30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A3" sqref="A3"/>
    </sheetView>
  </sheetViews>
  <sheetFormatPr defaultColWidth="8.875" defaultRowHeight="14.25"/>
  <cols>
    <col min="1" max="1" width="20.875" style="0" customWidth="1"/>
    <col min="2" max="2" width="12.875" style="0" customWidth="1"/>
    <col min="3" max="3" width="12.125" style="0" bestFit="1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121</v>
      </c>
    </row>
    <row r="2" spans="1:8" ht="18.75">
      <c r="A2" s="22" t="s">
        <v>122</v>
      </c>
      <c r="B2" s="22"/>
      <c r="C2" s="22"/>
      <c r="D2" s="22"/>
      <c r="E2" s="22"/>
      <c r="F2" s="22"/>
      <c r="G2" s="22"/>
      <c r="H2" s="22"/>
    </row>
    <row r="3" spans="1:8" ht="14.25">
      <c r="A3" t="s">
        <v>56</v>
      </c>
      <c r="B3" s="23"/>
      <c r="C3" s="23"/>
      <c r="D3" s="23"/>
      <c r="E3" s="23"/>
      <c r="F3" s="23"/>
      <c r="H3" s="69" t="s">
        <v>3</v>
      </c>
    </row>
    <row r="4" spans="1:8" ht="14.25">
      <c r="A4" s="70" t="s">
        <v>123</v>
      </c>
      <c r="B4" s="70" t="s">
        <v>79</v>
      </c>
      <c r="C4" s="71" t="s">
        <v>100</v>
      </c>
      <c r="D4" s="72"/>
      <c r="E4" s="72"/>
      <c r="F4" s="72"/>
      <c r="G4" s="72"/>
      <c r="H4" s="73" t="s">
        <v>124</v>
      </c>
    </row>
    <row r="5" spans="1:8" ht="14.25">
      <c r="A5" s="74"/>
      <c r="B5" s="74"/>
      <c r="C5" s="70" t="s">
        <v>101</v>
      </c>
      <c r="D5" s="71" t="s">
        <v>102</v>
      </c>
      <c r="E5" s="75"/>
      <c r="F5" s="70" t="s">
        <v>103</v>
      </c>
      <c r="G5" s="76" t="s">
        <v>125</v>
      </c>
      <c r="H5" s="77"/>
    </row>
    <row r="6" spans="1:8" ht="28.5" customHeight="1">
      <c r="A6" s="78"/>
      <c r="B6" s="78"/>
      <c r="C6" s="78"/>
      <c r="D6" s="79" t="s">
        <v>105</v>
      </c>
      <c r="E6" s="79" t="s">
        <v>106</v>
      </c>
      <c r="F6" s="78"/>
      <c r="G6" s="80"/>
      <c r="H6" s="77"/>
    </row>
    <row r="7" spans="1:8" ht="14.25">
      <c r="A7" s="28" t="s">
        <v>79</v>
      </c>
      <c r="B7" s="29">
        <f>B8+B9</f>
        <v>1617100</v>
      </c>
      <c r="C7" s="29">
        <f>C8+C9</f>
        <v>1617100</v>
      </c>
      <c r="D7" s="29"/>
      <c r="E7" s="29">
        <f>E8+E9</f>
        <v>1617100</v>
      </c>
      <c r="F7" s="29"/>
      <c r="G7" s="81"/>
      <c r="H7" s="10"/>
    </row>
    <row r="8" spans="1:8" ht="14.25">
      <c r="A8" s="30" t="s">
        <v>108</v>
      </c>
      <c r="B8" s="32">
        <v>1385000</v>
      </c>
      <c r="C8" s="32">
        <v>1385000</v>
      </c>
      <c r="D8" s="31"/>
      <c r="E8" s="32">
        <v>1385000</v>
      </c>
      <c r="F8" s="30"/>
      <c r="G8" s="82"/>
      <c r="H8" s="10"/>
    </row>
    <row r="9" spans="1:8" ht="14.25">
      <c r="A9" s="30" t="s">
        <v>109</v>
      </c>
      <c r="B9" s="32">
        <v>232100</v>
      </c>
      <c r="C9" s="32">
        <v>232100</v>
      </c>
      <c r="D9" s="31"/>
      <c r="E9" s="32">
        <v>232100</v>
      </c>
      <c r="F9" s="30"/>
      <c r="G9" s="82"/>
      <c r="H9" s="10"/>
    </row>
    <row r="10" spans="1:8" ht="14.25">
      <c r="A10" s="30"/>
      <c r="B10" s="31"/>
      <c r="C10" s="31"/>
      <c r="D10" s="31"/>
      <c r="E10" s="30"/>
      <c r="F10" s="30"/>
      <c r="G10" s="82"/>
      <c r="H10" s="10"/>
    </row>
    <row r="11" spans="1:8" ht="14.25">
      <c r="A11" s="30"/>
      <c r="B11" s="31"/>
      <c r="C11" s="31"/>
      <c r="D11" s="31"/>
      <c r="E11" s="30"/>
      <c r="F11" s="30"/>
      <c r="G11" s="82"/>
      <c r="H11" s="10"/>
    </row>
    <row r="12" spans="1:8" ht="14.25">
      <c r="A12" s="30"/>
      <c r="B12" s="31"/>
      <c r="C12" s="31"/>
      <c r="D12" s="31"/>
      <c r="E12" s="30"/>
      <c r="F12" s="30"/>
      <c r="G12" s="82"/>
      <c r="H12" s="10"/>
    </row>
    <row r="13" spans="1:8" ht="14.25">
      <c r="A13" s="30"/>
      <c r="B13" s="31"/>
      <c r="C13" s="31"/>
      <c r="D13" s="31"/>
      <c r="E13" s="30"/>
      <c r="F13" s="30"/>
      <c r="G13" s="82"/>
      <c r="H13" s="10"/>
    </row>
    <row r="14" spans="1:8" ht="14.25">
      <c r="A14" s="30"/>
      <c r="B14" s="31"/>
      <c r="C14" s="31"/>
      <c r="D14" s="31"/>
      <c r="E14" s="30"/>
      <c r="F14" s="30"/>
      <c r="G14" s="82"/>
      <c r="H14" s="10"/>
    </row>
    <row r="15" spans="1:8" ht="14.25">
      <c r="A15" s="30"/>
      <c r="B15" s="31"/>
      <c r="C15" s="31"/>
      <c r="D15" s="31"/>
      <c r="E15" s="30"/>
      <c r="F15" s="30"/>
      <c r="G15" s="82"/>
      <c r="H15" s="10"/>
    </row>
    <row r="16" spans="1:8" ht="14.25">
      <c r="A16" s="30"/>
      <c r="B16" s="31"/>
      <c r="C16" s="31"/>
      <c r="D16" s="31"/>
      <c r="E16" s="30"/>
      <c r="F16" s="30"/>
      <c r="G16" s="82"/>
      <c r="H16" s="10"/>
    </row>
    <row r="17" spans="1:8" ht="14.25">
      <c r="A17" s="30"/>
      <c r="B17" s="31"/>
      <c r="C17" s="31"/>
      <c r="D17" s="31"/>
      <c r="E17" s="30"/>
      <c r="F17" s="30"/>
      <c r="G17" s="82"/>
      <c r="H17" s="10"/>
    </row>
    <row r="18" spans="1:8" ht="14.25">
      <c r="A18" s="30"/>
      <c r="B18" s="31"/>
      <c r="C18" s="31"/>
      <c r="D18" s="31"/>
      <c r="E18" s="30"/>
      <c r="F18" s="30"/>
      <c r="G18" s="82"/>
      <c r="H18" s="10"/>
    </row>
    <row r="19" spans="1:8" ht="14.25">
      <c r="A19" s="30"/>
      <c r="B19" s="31"/>
      <c r="C19" s="31"/>
      <c r="D19" s="31"/>
      <c r="E19" s="30"/>
      <c r="F19" s="30"/>
      <c r="G19" s="82"/>
      <c r="H19" s="10"/>
    </row>
    <row r="20" spans="1:8" ht="14.25">
      <c r="A20" s="30"/>
      <c r="B20" s="31"/>
      <c r="C20" s="30"/>
      <c r="D20" s="30"/>
      <c r="E20" s="30"/>
      <c r="F20" s="31"/>
      <c r="G20" s="82"/>
      <c r="H20" s="10"/>
    </row>
    <row r="21" spans="1:8" ht="14.25">
      <c r="A21" s="30"/>
      <c r="B21" s="31"/>
      <c r="C21" s="30"/>
      <c r="D21" s="30"/>
      <c r="E21" s="30"/>
      <c r="F21" s="31"/>
      <c r="G21" s="82"/>
      <c r="H21" s="10"/>
    </row>
    <row r="22" spans="1:8" ht="14.25">
      <c r="A22" s="30"/>
      <c r="B22" s="31"/>
      <c r="C22" s="30"/>
      <c r="D22" s="30"/>
      <c r="E22" s="30"/>
      <c r="F22" s="31"/>
      <c r="G22" s="82"/>
      <c r="H22" s="10"/>
    </row>
    <row r="23" spans="1:8" ht="14.25">
      <c r="A23" s="30"/>
      <c r="B23" s="31"/>
      <c r="C23" s="30"/>
      <c r="D23" s="30"/>
      <c r="E23" s="30"/>
      <c r="F23" s="31"/>
      <c r="G23" s="82"/>
      <c r="H23" s="10"/>
    </row>
    <row r="24" spans="1:8" ht="14.25">
      <c r="A24" s="30"/>
      <c r="B24" s="30"/>
      <c r="C24" s="30"/>
      <c r="D24" s="30"/>
      <c r="E24" s="30"/>
      <c r="F24" s="30"/>
      <c r="G24" s="82"/>
      <c r="H24" s="10"/>
    </row>
    <row r="25" spans="1:8" ht="14.25">
      <c r="A25" s="30"/>
      <c r="B25" s="30"/>
      <c r="C25" s="30"/>
      <c r="D25" s="30"/>
      <c r="E25" s="30"/>
      <c r="F25" s="30"/>
      <c r="G25" s="82"/>
      <c r="H25" s="10"/>
    </row>
    <row r="26" spans="1:8" ht="14.25">
      <c r="A26" s="30"/>
      <c r="B26" s="30"/>
      <c r="C26" s="30"/>
      <c r="D26" s="30"/>
      <c r="E26" s="30"/>
      <c r="F26" s="30"/>
      <c r="G26" s="82"/>
      <c r="H26" s="10"/>
    </row>
    <row r="27" spans="1:8" ht="14.25">
      <c r="A27" s="30"/>
      <c r="B27" s="30"/>
      <c r="C27" s="30"/>
      <c r="D27" s="30"/>
      <c r="E27" s="30"/>
      <c r="F27" s="30"/>
      <c r="G27" s="82"/>
      <c r="H27" s="10"/>
    </row>
    <row r="28" spans="1:8" ht="14.25">
      <c r="A28" s="30"/>
      <c r="B28" s="31"/>
      <c r="C28" s="31"/>
      <c r="D28" s="31"/>
      <c r="E28" s="30"/>
      <c r="F28" s="30"/>
      <c r="G28" s="82"/>
      <c r="H28" s="10"/>
    </row>
    <row r="29" spans="1:8" ht="14.25">
      <c r="A29" s="30"/>
      <c r="B29" s="31"/>
      <c r="C29" s="31"/>
      <c r="D29" s="31"/>
      <c r="E29" s="30"/>
      <c r="F29" s="30"/>
      <c r="G29" s="82"/>
      <c r="H29" s="10"/>
    </row>
    <row r="30" spans="1:8" ht="14.25">
      <c r="A30" s="30"/>
      <c r="B30" s="31"/>
      <c r="C30" s="31"/>
      <c r="D30" s="31"/>
      <c r="E30" s="30"/>
      <c r="F30" s="30"/>
      <c r="G30" s="82"/>
      <c r="H30" s="10"/>
    </row>
    <row r="31" spans="1:8" ht="14.25">
      <c r="A31" s="30"/>
      <c r="B31" s="31"/>
      <c r="C31" s="31"/>
      <c r="D31" s="31"/>
      <c r="E31" s="30"/>
      <c r="F31" s="30"/>
      <c r="G31" s="82"/>
      <c r="H31" s="10"/>
    </row>
    <row r="32" spans="1:8" ht="14.25">
      <c r="A32" s="30"/>
      <c r="B32" s="31"/>
      <c r="C32" s="31"/>
      <c r="D32" s="31"/>
      <c r="E32" s="30"/>
      <c r="F32" s="30"/>
      <c r="G32" s="82"/>
      <c r="H32" s="10"/>
    </row>
    <row r="33" spans="1:8" ht="14.25">
      <c r="A33" s="30"/>
      <c r="B33" s="31"/>
      <c r="C33" s="31"/>
      <c r="D33" s="31"/>
      <c r="E33" s="30"/>
      <c r="F33" s="30"/>
      <c r="G33" s="82"/>
      <c r="H33" s="10"/>
    </row>
    <row r="34" spans="1:8" ht="14.25">
      <c r="A34" s="30"/>
      <c r="B34" s="31"/>
      <c r="C34" s="31"/>
      <c r="D34" s="31"/>
      <c r="E34" s="30"/>
      <c r="F34" s="30"/>
      <c r="G34" s="82"/>
      <c r="H34" s="10"/>
    </row>
    <row r="35" spans="1:8" ht="14.25">
      <c r="A35" s="30"/>
      <c r="B35" s="31"/>
      <c r="C35" s="31"/>
      <c r="D35" s="31"/>
      <c r="E35" s="30"/>
      <c r="F35" s="30"/>
      <c r="G35" s="82"/>
      <c r="H35" s="10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2.125" style="0" customWidth="1"/>
    <col min="4" max="4" width="22.125" style="0" bestFit="1" customWidth="1"/>
    <col min="5" max="5" width="3.625" style="0" bestFit="1" customWidth="1"/>
    <col min="6" max="6" width="10.375" style="0" customWidth="1"/>
    <col min="7" max="7" width="12.375" style="0" customWidth="1"/>
    <col min="8" max="8" width="9.625" style="0" customWidth="1"/>
  </cols>
  <sheetData>
    <row r="1" ht="14.25">
      <c r="A1" s="1" t="s">
        <v>126</v>
      </c>
    </row>
    <row r="2" spans="1:8" ht="18.75">
      <c r="A2" s="55" t="s">
        <v>127</v>
      </c>
      <c r="B2" s="55"/>
      <c r="C2" s="55"/>
      <c r="D2" s="55"/>
      <c r="E2" s="55"/>
      <c r="F2" s="55"/>
      <c r="G2" s="55"/>
      <c r="H2" s="55"/>
    </row>
    <row r="3" spans="1:8" ht="14.25">
      <c r="A3" s="56" t="s">
        <v>56</v>
      </c>
      <c r="B3" s="57"/>
      <c r="C3" s="57"/>
      <c r="D3" s="57"/>
      <c r="E3" s="57"/>
      <c r="F3" s="58"/>
      <c r="G3" s="57"/>
      <c r="H3" s="59" t="s">
        <v>57</v>
      </c>
    </row>
    <row r="4" spans="1:8" ht="14.25">
      <c r="A4" s="60" t="s">
        <v>128</v>
      </c>
      <c r="B4" s="60"/>
      <c r="C4" s="60"/>
      <c r="D4" s="60" t="s">
        <v>129</v>
      </c>
      <c r="E4" s="60"/>
      <c r="F4" s="60"/>
      <c r="G4" s="60"/>
      <c r="H4" s="60"/>
    </row>
    <row r="5" spans="1:8" ht="14.25">
      <c r="A5" s="61" t="s">
        <v>130</v>
      </c>
      <c r="B5" s="61" t="s">
        <v>131</v>
      </c>
      <c r="C5" s="61" t="s">
        <v>132</v>
      </c>
      <c r="D5" s="61" t="s">
        <v>133</v>
      </c>
      <c r="E5" s="61" t="s">
        <v>131</v>
      </c>
      <c r="F5" s="60" t="s">
        <v>132</v>
      </c>
      <c r="G5" s="60"/>
      <c r="H5" s="60"/>
    </row>
    <row r="6" spans="1:8" ht="22.5">
      <c r="A6" s="61"/>
      <c r="B6" s="61"/>
      <c r="C6" s="61"/>
      <c r="D6" s="61"/>
      <c r="E6" s="61"/>
      <c r="F6" s="60" t="s">
        <v>101</v>
      </c>
      <c r="G6" s="61" t="s">
        <v>134</v>
      </c>
      <c r="H6" s="61" t="s">
        <v>135</v>
      </c>
    </row>
    <row r="7" spans="1:8" ht="14.25">
      <c r="A7" s="60" t="s">
        <v>136</v>
      </c>
      <c r="B7" s="60"/>
      <c r="C7" s="60">
        <v>1</v>
      </c>
      <c r="D7" s="60" t="s">
        <v>136</v>
      </c>
      <c r="E7" s="60"/>
      <c r="F7" s="60">
        <v>2</v>
      </c>
      <c r="G7" s="60">
        <v>3</v>
      </c>
      <c r="H7" s="60">
        <v>4</v>
      </c>
    </row>
    <row r="8" spans="1:8" ht="14.25">
      <c r="A8" s="62" t="s">
        <v>137</v>
      </c>
      <c r="B8" s="60" t="s">
        <v>72</v>
      </c>
      <c r="C8" s="32">
        <v>6589401</v>
      </c>
      <c r="D8" s="62" t="s">
        <v>138</v>
      </c>
      <c r="E8" s="60" t="s">
        <v>139</v>
      </c>
      <c r="F8" s="63"/>
      <c r="G8" s="63"/>
      <c r="H8" s="64"/>
    </row>
    <row r="9" spans="1:8" ht="14.25">
      <c r="A9" s="62" t="s">
        <v>140</v>
      </c>
      <c r="B9" s="60" t="s">
        <v>73</v>
      </c>
      <c r="C9" s="63"/>
      <c r="D9" s="62" t="s">
        <v>141</v>
      </c>
      <c r="E9" s="60" t="s">
        <v>142</v>
      </c>
      <c r="F9" s="64"/>
      <c r="G9" s="64"/>
      <c r="H9" s="64"/>
    </row>
    <row r="10" spans="1:8" ht="14.25">
      <c r="A10" s="62"/>
      <c r="B10" s="60" t="s">
        <v>74</v>
      </c>
      <c r="C10" s="64"/>
      <c r="D10" s="62" t="s">
        <v>143</v>
      </c>
      <c r="E10" s="60" t="s">
        <v>144</v>
      </c>
      <c r="F10" s="63"/>
      <c r="G10" s="63"/>
      <c r="H10" s="64"/>
    </row>
    <row r="11" spans="1:8" ht="14.25">
      <c r="A11" s="62"/>
      <c r="B11" s="60" t="s">
        <v>75</v>
      </c>
      <c r="C11" s="64"/>
      <c r="D11" s="62" t="s">
        <v>145</v>
      </c>
      <c r="E11" s="60" t="s">
        <v>146</v>
      </c>
      <c r="F11" s="63"/>
      <c r="G11" s="63"/>
      <c r="H11" s="64"/>
    </row>
    <row r="12" spans="1:8" ht="14.25">
      <c r="A12" s="62"/>
      <c r="B12" s="60" t="s">
        <v>76</v>
      </c>
      <c r="C12" s="64"/>
      <c r="D12" s="62" t="s">
        <v>147</v>
      </c>
      <c r="E12" s="60" t="s">
        <v>148</v>
      </c>
      <c r="F12" s="32">
        <v>4821383</v>
      </c>
      <c r="G12" s="32">
        <v>4821383</v>
      </c>
      <c r="H12" s="63"/>
    </row>
    <row r="13" spans="1:8" ht="14.25">
      <c r="A13" s="62"/>
      <c r="B13" s="60" t="s">
        <v>77</v>
      </c>
      <c r="C13" s="64"/>
      <c r="D13" s="62" t="s">
        <v>149</v>
      </c>
      <c r="E13" s="60" t="s">
        <v>150</v>
      </c>
      <c r="F13" s="63"/>
      <c r="G13" s="63"/>
      <c r="H13" s="64"/>
    </row>
    <row r="14" spans="1:8" ht="14.25">
      <c r="A14" s="62"/>
      <c r="B14" s="60" t="s">
        <v>78</v>
      </c>
      <c r="C14" s="64"/>
      <c r="D14" s="62" t="s">
        <v>151</v>
      </c>
      <c r="E14" s="60" t="s">
        <v>152</v>
      </c>
      <c r="F14" s="63"/>
      <c r="G14" s="63"/>
      <c r="H14" s="63"/>
    </row>
    <row r="15" spans="1:8" ht="14.25">
      <c r="A15" s="62"/>
      <c r="B15" s="60" t="s">
        <v>153</v>
      </c>
      <c r="C15" s="64"/>
      <c r="D15" s="62" t="s">
        <v>154</v>
      </c>
      <c r="E15" s="60" t="s">
        <v>155</v>
      </c>
      <c r="F15" s="32">
        <v>1562545</v>
      </c>
      <c r="G15" s="32">
        <v>1562545</v>
      </c>
      <c r="H15" s="63"/>
    </row>
    <row r="16" spans="1:8" ht="14.25">
      <c r="A16" s="62"/>
      <c r="B16" s="60" t="s">
        <v>156</v>
      </c>
      <c r="C16" s="64"/>
      <c r="D16" s="65" t="s">
        <v>157</v>
      </c>
      <c r="E16" s="60" t="s">
        <v>158</v>
      </c>
      <c r="F16" s="32">
        <v>205473</v>
      </c>
      <c r="G16" s="32">
        <v>205473</v>
      </c>
      <c r="H16" s="64"/>
    </row>
    <row r="17" spans="1:8" ht="14.25">
      <c r="A17" s="62"/>
      <c r="B17" s="60" t="s">
        <v>159</v>
      </c>
      <c r="C17" s="64"/>
      <c r="D17" s="62" t="s">
        <v>160</v>
      </c>
      <c r="E17" s="60" t="s">
        <v>161</v>
      </c>
      <c r="F17" s="63"/>
      <c r="G17" s="63"/>
      <c r="H17" s="64"/>
    </row>
    <row r="18" spans="1:8" ht="14.25">
      <c r="A18" s="62"/>
      <c r="B18" s="60" t="s">
        <v>162</v>
      </c>
      <c r="C18" s="64"/>
      <c r="D18" s="62" t="s">
        <v>163</v>
      </c>
      <c r="E18" s="60" t="s">
        <v>164</v>
      </c>
      <c r="F18" s="63"/>
      <c r="G18" s="63"/>
      <c r="H18" s="63"/>
    </row>
    <row r="19" spans="1:8" ht="14.25">
      <c r="A19" s="62"/>
      <c r="B19" s="60" t="s">
        <v>165</v>
      </c>
      <c r="C19" s="64"/>
      <c r="D19" s="62" t="s">
        <v>166</v>
      </c>
      <c r="E19" s="60" t="s">
        <v>167</v>
      </c>
      <c r="F19" s="63"/>
      <c r="G19" s="63"/>
      <c r="H19" s="63"/>
    </row>
    <row r="20" spans="1:8" ht="14.25">
      <c r="A20" s="62"/>
      <c r="B20" s="60" t="s">
        <v>168</v>
      </c>
      <c r="C20" s="64"/>
      <c r="D20" s="62" t="s">
        <v>169</v>
      </c>
      <c r="E20" s="60" t="s">
        <v>170</v>
      </c>
      <c r="F20" s="63"/>
      <c r="G20" s="63"/>
      <c r="H20" s="64"/>
    </row>
    <row r="21" spans="1:8" ht="14.25">
      <c r="A21" s="62"/>
      <c r="B21" s="60" t="s">
        <v>171</v>
      </c>
      <c r="C21" s="64"/>
      <c r="D21" s="62" t="s">
        <v>172</v>
      </c>
      <c r="E21" s="60" t="s">
        <v>173</v>
      </c>
      <c r="F21" s="63"/>
      <c r="G21" s="63"/>
      <c r="H21" s="63"/>
    </row>
    <row r="22" spans="1:8" ht="14.25">
      <c r="A22" s="62"/>
      <c r="B22" s="60" t="s">
        <v>174</v>
      </c>
      <c r="C22" s="64"/>
      <c r="D22" s="62" t="s">
        <v>175</v>
      </c>
      <c r="E22" s="60" t="s">
        <v>176</v>
      </c>
      <c r="F22" s="63"/>
      <c r="G22" s="63"/>
      <c r="H22" s="64"/>
    </row>
    <row r="23" spans="1:8" ht="14.25">
      <c r="A23" s="62"/>
      <c r="B23" s="60" t="s">
        <v>177</v>
      </c>
      <c r="C23" s="64"/>
      <c r="D23" s="62" t="s">
        <v>178</v>
      </c>
      <c r="E23" s="60" t="s">
        <v>179</v>
      </c>
      <c r="F23" s="63"/>
      <c r="G23" s="63"/>
      <c r="H23" s="64"/>
    </row>
    <row r="24" spans="1:8" ht="14.25">
      <c r="A24" s="62"/>
      <c r="B24" s="60" t="s">
        <v>180</v>
      </c>
      <c r="C24" s="64"/>
      <c r="D24" s="62" t="s">
        <v>181</v>
      </c>
      <c r="E24" s="60" t="s">
        <v>182</v>
      </c>
      <c r="F24" s="64"/>
      <c r="G24" s="64"/>
      <c r="H24" s="64"/>
    </row>
    <row r="25" spans="1:8" ht="14.25">
      <c r="A25" s="62"/>
      <c r="B25" s="60" t="s">
        <v>183</v>
      </c>
      <c r="C25" s="64"/>
      <c r="D25" s="62" t="s">
        <v>184</v>
      </c>
      <c r="E25" s="60" t="s">
        <v>185</v>
      </c>
      <c r="F25" s="63"/>
      <c r="G25" s="63"/>
      <c r="H25" s="64"/>
    </row>
    <row r="26" spans="1:8" ht="14.25">
      <c r="A26" s="62"/>
      <c r="B26" s="60" t="s">
        <v>186</v>
      </c>
      <c r="C26" s="64"/>
      <c r="D26" s="62" t="s">
        <v>187</v>
      </c>
      <c r="E26" s="60" t="s">
        <v>188</v>
      </c>
      <c r="F26" s="63"/>
      <c r="G26" s="63"/>
      <c r="H26" s="64"/>
    </row>
    <row r="27" spans="1:8" ht="14.25">
      <c r="A27" s="62"/>
      <c r="B27" s="60" t="s">
        <v>189</v>
      </c>
      <c r="C27" s="64"/>
      <c r="D27" s="62" t="s">
        <v>190</v>
      </c>
      <c r="E27" s="60" t="s">
        <v>191</v>
      </c>
      <c r="F27" s="63"/>
      <c r="G27" s="63"/>
      <c r="H27" s="64"/>
    </row>
    <row r="28" spans="1:8" ht="14.25">
      <c r="A28" s="62"/>
      <c r="B28" s="60" t="s">
        <v>192</v>
      </c>
      <c r="C28" s="64"/>
      <c r="D28" s="62" t="s">
        <v>193</v>
      </c>
      <c r="E28" s="60" t="s">
        <v>194</v>
      </c>
      <c r="F28" s="63"/>
      <c r="G28" s="63"/>
      <c r="H28" s="64"/>
    </row>
    <row r="29" spans="1:8" ht="14.25">
      <c r="A29" s="62"/>
      <c r="B29" s="60" t="s">
        <v>195</v>
      </c>
      <c r="C29" s="64"/>
      <c r="D29" s="62" t="s">
        <v>196</v>
      </c>
      <c r="E29" s="60" t="s">
        <v>197</v>
      </c>
      <c r="F29" s="63"/>
      <c r="G29" s="63"/>
      <c r="H29" s="63"/>
    </row>
    <row r="30" spans="1:8" ht="14.25">
      <c r="A30" s="62"/>
      <c r="B30" s="60" t="s">
        <v>198</v>
      </c>
      <c r="C30" s="64"/>
      <c r="D30" s="62"/>
      <c r="E30" s="60" t="s">
        <v>199</v>
      </c>
      <c r="F30" s="64"/>
      <c r="G30" s="64"/>
      <c r="H30" s="64"/>
    </row>
    <row r="31" spans="1:8" ht="14.25">
      <c r="A31" s="66" t="s">
        <v>59</v>
      </c>
      <c r="B31" s="60" t="s">
        <v>200</v>
      </c>
      <c r="C31" s="32">
        <v>6589401</v>
      </c>
      <c r="D31" s="67" t="s">
        <v>90</v>
      </c>
      <c r="E31" s="60" t="s">
        <v>201</v>
      </c>
      <c r="F31" s="32">
        <v>6589401</v>
      </c>
      <c r="G31" s="32">
        <v>6589401</v>
      </c>
      <c r="H31" s="67"/>
    </row>
    <row r="32" spans="1:8" ht="14.25">
      <c r="A32" s="62"/>
      <c r="B32" s="60" t="s">
        <v>202</v>
      </c>
      <c r="C32" s="64"/>
      <c r="D32" s="68"/>
      <c r="E32" s="60" t="s">
        <v>203</v>
      </c>
      <c r="F32" s="68"/>
      <c r="G32" s="68"/>
      <c r="H32" s="68"/>
    </row>
    <row r="33" spans="1:8" ht="14.25">
      <c r="A33" s="62" t="s">
        <v>204</v>
      </c>
      <c r="B33" s="60" t="s">
        <v>205</v>
      </c>
      <c r="C33" s="63"/>
      <c r="D33" s="68" t="s">
        <v>206</v>
      </c>
      <c r="E33" s="60" t="s">
        <v>207</v>
      </c>
      <c r="F33" s="68"/>
      <c r="G33" s="68"/>
      <c r="H33" s="68"/>
    </row>
    <row r="34" spans="1:8" ht="14.25">
      <c r="A34" s="62" t="s">
        <v>137</v>
      </c>
      <c r="B34" s="60" t="s">
        <v>208</v>
      </c>
      <c r="C34" s="63"/>
      <c r="D34" s="68" t="s">
        <v>209</v>
      </c>
      <c r="E34" s="60" t="s">
        <v>210</v>
      </c>
      <c r="F34" s="68"/>
      <c r="G34" s="68"/>
      <c r="H34" s="68"/>
    </row>
    <row r="35" spans="1:8" ht="14.25">
      <c r="A35" s="62" t="s">
        <v>140</v>
      </c>
      <c r="B35" s="60" t="s">
        <v>211</v>
      </c>
      <c r="C35" s="63"/>
      <c r="D35" s="68" t="s">
        <v>212</v>
      </c>
      <c r="E35" s="60" t="s">
        <v>213</v>
      </c>
      <c r="F35" s="68"/>
      <c r="G35" s="68"/>
      <c r="H35" s="68"/>
    </row>
    <row r="36" spans="1:8" ht="14.25">
      <c r="A36" s="62"/>
      <c r="B36" s="60" t="s">
        <v>214</v>
      </c>
      <c r="C36" s="64"/>
      <c r="D36" s="68"/>
      <c r="E36" s="60" t="s">
        <v>215</v>
      </c>
      <c r="F36" s="68"/>
      <c r="G36" s="68"/>
      <c r="H36" s="68"/>
    </row>
    <row r="37" spans="1:8" ht="14.25">
      <c r="A37" s="66" t="s">
        <v>216</v>
      </c>
      <c r="B37" s="60" t="s">
        <v>217</v>
      </c>
      <c r="C37" s="32">
        <v>6589401</v>
      </c>
      <c r="D37" s="67" t="s">
        <v>218</v>
      </c>
      <c r="E37" s="60" t="s">
        <v>219</v>
      </c>
      <c r="F37" s="32">
        <v>6589401</v>
      </c>
      <c r="G37" s="32">
        <v>6589401</v>
      </c>
      <c r="H37" s="67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G27" sqref="G27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220</v>
      </c>
      <c r="B1" s="1"/>
    </row>
    <row r="2" spans="1:7" ht="20.25">
      <c r="A2" s="36" t="s">
        <v>221</v>
      </c>
      <c r="B2" s="37"/>
      <c r="C2" s="37"/>
      <c r="D2" s="37"/>
      <c r="E2" s="37"/>
      <c r="F2" s="37"/>
      <c r="G2" s="37"/>
    </row>
    <row r="3" spans="1:7" ht="14.25">
      <c r="A3" s="38" t="s">
        <v>56</v>
      </c>
      <c r="B3" s="39"/>
      <c r="C3" s="39"/>
      <c r="D3" s="39"/>
      <c r="F3" s="39"/>
      <c r="G3" s="40" t="s">
        <v>57</v>
      </c>
    </row>
    <row r="4" spans="1:7" ht="21" customHeight="1">
      <c r="A4" s="41" t="s">
        <v>222</v>
      </c>
      <c r="B4" s="41"/>
      <c r="C4" s="41"/>
      <c r="D4" s="41" t="s">
        <v>67</v>
      </c>
      <c r="E4" s="41" t="s">
        <v>223</v>
      </c>
      <c r="F4" s="41"/>
      <c r="G4" s="41"/>
    </row>
    <row r="5" spans="1:7" ht="21" customHeight="1">
      <c r="A5" s="41" t="s">
        <v>66</v>
      </c>
      <c r="B5" s="41"/>
      <c r="C5" s="41"/>
      <c r="D5" s="41"/>
      <c r="E5" s="41" t="s">
        <v>101</v>
      </c>
      <c r="F5" s="41" t="s">
        <v>91</v>
      </c>
      <c r="G5" s="41" t="s">
        <v>92</v>
      </c>
    </row>
    <row r="6" spans="1:7" ht="21" customHeight="1">
      <c r="A6" s="41" t="s">
        <v>68</v>
      </c>
      <c r="B6" s="41" t="s">
        <v>69</v>
      </c>
      <c r="C6" s="41" t="s">
        <v>70</v>
      </c>
      <c r="D6" s="41"/>
      <c r="E6" s="41"/>
      <c r="F6" s="41"/>
      <c r="G6" s="41"/>
    </row>
    <row r="7" spans="1:7" ht="21" customHeight="1">
      <c r="A7" s="42" t="s">
        <v>224</v>
      </c>
      <c r="B7" s="42"/>
      <c r="C7" s="42"/>
      <c r="D7" s="42"/>
      <c r="E7" s="43">
        <f>E8+E9+E10+E11+E12+E13+E14+E15</f>
        <v>6589401</v>
      </c>
      <c r="F7" s="43">
        <f>F8+F9+F10+F11+F12+F13+F14+F15</f>
        <v>4972301</v>
      </c>
      <c r="G7" s="43">
        <f>G8+G9+G10+G11+G12+G13+G14+G15</f>
        <v>1617100</v>
      </c>
    </row>
    <row r="8" spans="1:7" ht="21" customHeight="1">
      <c r="A8" s="44">
        <v>2050501</v>
      </c>
      <c r="B8" s="45"/>
      <c r="C8" s="45"/>
      <c r="D8" s="45" t="s">
        <v>80</v>
      </c>
      <c r="E8" s="32">
        <v>3147482</v>
      </c>
      <c r="F8" s="32">
        <v>1762482</v>
      </c>
      <c r="G8" s="32">
        <v>1385000</v>
      </c>
    </row>
    <row r="9" spans="1:7" ht="21" customHeight="1">
      <c r="A9" s="44">
        <v>2050802</v>
      </c>
      <c r="B9" s="45"/>
      <c r="C9" s="45"/>
      <c r="D9" s="45" t="s">
        <v>81</v>
      </c>
      <c r="E9" s="32">
        <v>1673901</v>
      </c>
      <c r="F9" s="32">
        <v>1441801</v>
      </c>
      <c r="G9" s="32">
        <v>232100</v>
      </c>
    </row>
    <row r="10" spans="1:7" ht="21" customHeight="1">
      <c r="A10" s="44">
        <v>2080501</v>
      </c>
      <c r="B10" s="45"/>
      <c r="C10" s="45"/>
      <c r="D10" s="45" t="s">
        <v>82</v>
      </c>
      <c r="E10" s="32">
        <v>179588</v>
      </c>
      <c r="F10" s="32">
        <v>179588</v>
      </c>
      <c r="G10" s="46"/>
    </row>
    <row r="11" spans="1:7" ht="21" customHeight="1">
      <c r="A11" s="44">
        <v>2080502</v>
      </c>
      <c r="B11" s="45"/>
      <c r="C11" s="45"/>
      <c r="D11" s="45" t="s">
        <v>83</v>
      </c>
      <c r="E11" s="32">
        <v>807007</v>
      </c>
      <c r="F11" s="32">
        <v>807007</v>
      </c>
      <c r="G11" s="47"/>
    </row>
    <row r="12" spans="1:7" ht="21" customHeight="1">
      <c r="A12" s="48">
        <v>2080502</v>
      </c>
      <c r="B12" s="49"/>
      <c r="C12" s="49"/>
      <c r="D12" s="45" t="s">
        <v>84</v>
      </c>
      <c r="E12" s="32">
        <v>575950</v>
      </c>
      <c r="F12" s="32">
        <v>575950</v>
      </c>
      <c r="G12" s="47"/>
    </row>
    <row r="13" spans="1:7" ht="21" customHeight="1">
      <c r="A13" s="48">
        <v>2100501</v>
      </c>
      <c r="B13" s="49"/>
      <c r="C13" s="49"/>
      <c r="D13" s="49" t="s">
        <v>85</v>
      </c>
      <c r="E13" s="32">
        <v>35329</v>
      </c>
      <c r="F13" s="32">
        <v>35329</v>
      </c>
      <c r="G13" s="47"/>
    </row>
    <row r="14" spans="1:7" ht="21" customHeight="1">
      <c r="A14" s="50">
        <v>2100502</v>
      </c>
      <c r="B14" s="50"/>
      <c r="C14" s="50"/>
      <c r="D14" s="51" t="s">
        <v>86</v>
      </c>
      <c r="E14" s="32">
        <v>160136</v>
      </c>
      <c r="F14" s="32">
        <v>160136</v>
      </c>
      <c r="G14" s="47"/>
    </row>
    <row r="15" spans="1:7" ht="21" customHeight="1">
      <c r="A15" s="48">
        <v>2100503</v>
      </c>
      <c r="B15" s="49"/>
      <c r="C15" s="49"/>
      <c r="D15" s="52" t="s">
        <v>87</v>
      </c>
      <c r="E15" s="32">
        <v>10008</v>
      </c>
      <c r="F15" s="32">
        <v>10008</v>
      </c>
      <c r="G15" s="47"/>
    </row>
    <row r="16" spans="1:7" ht="21" customHeight="1">
      <c r="A16" s="53"/>
      <c r="B16" s="53"/>
      <c r="C16" s="53"/>
      <c r="D16" s="53"/>
      <c r="E16" s="43"/>
      <c r="F16" s="43"/>
      <c r="G16" s="54"/>
    </row>
    <row r="17" spans="1:7" ht="21" customHeight="1">
      <c r="A17" s="53"/>
      <c r="B17" s="53"/>
      <c r="C17" s="53"/>
      <c r="D17" s="53"/>
      <c r="E17" s="43"/>
      <c r="F17" s="43"/>
      <c r="G17" s="54"/>
    </row>
    <row r="18" spans="1:7" ht="21" customHeight="1">
      <c r="A18" s="53"/>
      <c r="B18" s="53"/>
      <c r="C18" s="53"/>
      <c r="D18" s="53"/>
      <c r="E18" s="43"/>
      <c r="F18" s="43"/>
      <c r="G18" s="54"/>
    </row>
    <row r="19" spans="1:7" ht="21" customHeight="1">
      <c r="A19" s="53"/>
      <c r="B19" s="53"/>
      <c r="C19" s="53"/>
      <c r="D19" s="53"/>
      <c r="E19" s="43"/>
      <c r="F19" s="43"/>
      <c r="G19" s="54"/>
    </row>
    <row r="20" spans="1:7" ht="21" customHeight="1">
      <c r="A20" s="53"/>
      <c r="B20" s="53"/>
      <c r="C20" s="53"/>
      <c r="D20" s="53"/>
      <c r="E20" s="43"/>
      <c r="F20" s="43"/>
      <c r="G20" s="54"/>
    </row>
    <row r="21" spans="1:7" ht="21" customHeight="1">
      <c r="A21" s="53"/>
      <c r="B21" s="53"/>
      <c r="C21" s="53"/>
      <c r="D21" s="53"/>
      <c r="E21" s="54"/>
      <c r="F21" s="54"/>
      <c r="G21" s="54"/>
    </row>
  </sheetData>
  <sheetProtection/>
  <mergeCells count="24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225</v>
      </c>
    </row>
    <row r="2" spans="1:4" ht="18.75">
      <c r="A2" s="22" t="s">
        <v>226</v>
      </c>
      <c r="B2" s="22"/>
      <c r="C2" s="22"/>
      <c r="D2" s="22"/>
    </row>
    <row r="3" spans="1:4" ht="14.25">
      <c r="A3" t="s">
        <v>56</v>
      </c>
      <c r="B3" s="23"/>
      <c r="C3" s="23"/>
      <c r="D3" s="33" t="s">
        <v>3</v>
      </c>
    </row>
    <row r="4" spans="1:4" ht="24.75" customHeight="1">
      <c r="A4" s="25" t="s">
        <v>227</v>
      </c>
      <c r="B4" s="26" t="s">
        <v>228</v>
      </c>
      <c r="C4" s="26"/>
      <c r="D4" s="26"/>
    </row>
    <row r="5" spans="1:4" ht="27.75" customHeight="1">
      <c r="A5" s="25"/>
      <c r="B5" s="26" t="s">
        <v>101</v>
      </c>
      <c r="C5" s="27" t="s">
        <v>105</v>
      </c>
      <c r="D5" s="27" t="s">
        <v>106</v>
      </c>
    </row>
    <row r="6" spans="1:4" ht="14.25">
      <c r="A6" s="28" t="s">
        <v>229</v>
      </c>
      <c r="B6" s="34">
        <f>B7+B11+B15</f>
        <v>6589401</v>
      </c>
      <c r="C6" s="34">
        <f>C7+C11+C15</f>
        <v>4972301</v>
      </c>
      <c r="D6" s="34">
        <f>D7+D11+D15</f>
        <v>1617100</v>
      </c>
    </row>
    <row r="7" spans="1:4" ht="14.25">
      <c r="A7" s="30" t="s">
        <v>107</v>
      </c>
      <c r="B7" s="31">
        <f>B8+B9</f>
        <v>3204283</v>
      </c>
      <c r="C7" s="31">
        <f>C8+C9</f>
        <v>3204283</v>
      </c>
      <c r="D7" s="30"/>
    </row>
    <row r="8" spans="1:4" ht="14.25">
      <c r="A8" s="30" t="s">
        <v>108</v>
      </c>
      <c r="B8" s="32">
        <v>1762482</v>
      </c>
      <c r="C8" s="32">
        <v>1762482</v>
      </c>
      <c r="D8" s="30"/>
    </row>
    <row r="9" spans="1:4" ht="14.25">
      <c r="A9" s="30" t="s">
        <v>109</v>
      </c>
      <c r="B9" s="32">
        <v>1441801</v>
      </c>
      <c r="C9" s="32">
        <v>1441801</v>
      </c>
      <c r="D9" s="30"/>
    </row>
    <row r="10" spans="1:4" ht="14.25">
      <c r="A10" s="30"/>
      <c r="B10" s="31"/>
      <c r="C10" s="31"/>
      <c r="D10" s="30"/>
    </row>
    <row r="11" spans="1:4" ht="14.25">
      <c r="A11" s="30" t="s">
        <v>110</v>
      </c>
      <c r="B11" s="31">
        <f>B12+B13</f>
        <v>1617100</v>
      </c>
      <c r="C11" s="31"/>
      <c r="D11" s="31">
        <f>D12+D13</f>
        <v>1617100</v>
      </c>
    </row>
    <row r="12" spans="1:4" ht="14.25">
      <c r="A12" s="30" t="s">
        <v>108</v>
      </c>
      <c r="B12" s="32">
        <v>1385000</v>
      </c>
      <c r="C12" s="32"/>
      <c r="D12" s="32">
        <v>1385000</v>
      </c>
    </row>
    <row r="13" spans="1:4" ht="14.25">
      <c r="A13" s="30" t="s">
        <v>109</v>
      </c>
      <c r="B13" s="32">
        <v>232100</v>
      </c>
      <c r="C13" s="32"/>
      <c r="D13" s="32">
        <v>232100</v>
      </c>
    </row>
    <row r="14" spans="1:4" ht="14.25">
      <c r="A14" s="30"/>
      <c r="B14" s="31"/>
      <c r="C14" s="31"/>
      <c r="D14" s="30"/>
    </row>
    <row r="15" spans="1:4" ht="14.25">
      <c r="A15" s="30" t="s">
        <v>111</v>
      </c>
      <c r="B15" s="31">
        <f>B16+B17+B18+B19+B20+B21+B22+B23</f>
        <v>1768018</v>
      </c>
      <c r="C15" s="31">
        <f>C16+C17+C18+C19+C20+C21+C22+C23</f>
        <v>1768018</v>
      </c>
      <c r="D15" s="30"/>
    </row>
    <row r="16" spans="1:4" ht="14.25">
      <c r="A16" s="30" t="s">
        <v>108</v>
      </c>
      <c r="B16" s="31"/>
      <c r="C16" s="31"/>
      <c r="D16" s="30"/>
    </row>
    <row r="17" spans="1:4" ht="14.25">
      <c r="A17" s="30" t="s">
        <v>109</v>
      </c>
      <c r="B17" s="31"/>
      <c r="C17" s="31"/>
      <c r="D17" s="30"/>
    </row>
    <row r="18" spans="1:4" ht="14.25">
      <c r="A18" s="35" t="s">
        <v>112</v>
      </c>
      <c r="B18" s="32">
        <v>179588</v>
      </c>
      <c r="C18" s="32">
        <v>179588</v>
      </c>
      <c r="D18" s="30"/>
    </row>
    <row r="19" spans="1:4" ht="14.25">
      <c r="A19" s="30" t="s">
        <v>113</v>
      </c>
      <c r="B19" s="32">
        <v>807007</v>
      </c>
      <c r="C19" s="32">
        <v>807007</v>
      </c>
      <c r="D19" s="30"/>
    </row>
    <row r="20" spans="1:4" ht="14.25">
      <c r="A20" s="30" t="s">
        <v>114</v>
      </c>
      <c r="B20" s="32">
        <v>575950</v>
      </c>
      <c r="C20" s="32">
        <v>575950</v>
      </c>
      <c r="D20" s="30"/>
    </row>
    <row r="21" spans="1:4" ht="14.25">
      <c r="A21" s="30" t="s">
        <v>115</v>
      </c>
      <c r="B21" s="32">
        <v>35329</v>
      </c>
      <c r="C21" s="32">
        <v>35329</v>
      </c>
      <c r="D21" s="30"/>
    </row>
    <row r="22" spans="1:4" ht="14.25">
      <c r="A22" t="s">
        <v>116</v>
      </c>
      <c r="B22" s="32">
        <v>160136</v>
      </c>
      <c r="C22" s="32">
        <v>160136</v>
      </c>
      <c r="D22" s="30"/>
    </row>
    <row r="23" spans="1:4" ht="14.25">
      <c r="A23" t="s">
        <v>117</v>
      </c>
      <c r="B23" s="32">
        <v>10008</v>
      </c>
      <c r="C23" s="32">
        <v>10008</v>
      </c>
      <c r="D23" s="30"/>
    </row>
    <row r="24" spans="1:4" ht="14.25">
      <c r="A24" s="30" t="s">
        <v>118</v>
      </c>
      <c r="B24" s="30">
        <v>0</v>
      </c>
      <c r="C24" s="30">
        <v>0</v>
      </c>
      <c r="D24" s="30"/>
    </row>
    <row r="25" spans="1:4" ht="14.25">
      <c r="A25" s="30" t="s">
        <v>119</v>
      </c>
      <c r="B25" s="30">
        <v>0</v>
      </c>
      <c r="C25" s="30">
        <v>0</v>
      </c>
      <c r="D25" s="30"/>
    </row>
    <row r="26" spans="1:4" ht="14.25">
      <c r="A26" s="30"/>
      <c r="B26" s="30"/>
      <c r="C26" s="30"/>
      <c r="D26" s="30"/>
    </row>
    <row r="27" spans="1:4" ht="14.25">
      <c r="A27" s="30" t="s">
        <v>120</v>
      </c>
      <c r="B27" s="31">
        <v>0</v>
      </c>
      <c r="C27" s="31">
        <v>0</v>
      </c>
      <c r="D27" s="30"/>
    </row>
    <row r="28" spans="1:4" ht="14.25">
      <c r="A28" s="30"/>
      <c r="B28" s="31"/>
      <c r="C28" s="31"/>
      <c r="D28" s="30"/>
    </row>
    <row r="29" spans="1:4" ht="14.25">
      <c r="A29" s="30"/>
      <c r="B29" s="31"/>
      <c r="C29" s="31"/>
      <c r="D29" s="30"/>
    </row>
    <row r="30" spans="1:4" ht="14.25">
      <c r="A30" s="30"/>
      <c r="B30" s="31"/>
      <c r="C30" s="31"/>
      <c r="D30" s="30"/>
    </row>
    <row r="31" spans="1:4" ht="14.25">
      <c r="A31" s="30" t="s">
        <v>96</v>
      </c>
      <c r="B31" s="31">
        <v>0</v>
      </c>
      <c r="C31" s="31">
        <v>0</v>
      </c>
      <c r="D31" s="30"/>
    </row>
    <row r="32" spans="1:4" ht="14.25">
      <c r="A32" s="30"/>
      <c r="B32" s="31"/>
      <c r="C32" s="31"/>
      <c r="D32" s="30"/>
    </row>
    <row r="33" spans="1:4" ht="14.25">
      <c r="A33" s="30"/>
      <c r="B33" s="31"/>
      <c r="C33" s="31"/>
      <c r="D33" s="30"/>
    </row>
    <row r="34" spans="1:4" ht="14.25">
      <c r="A34" s="30"/>
      <c r="B34" s="31"/>
      <c r="C34" s="31"/>
      <c r="D34" s="3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G22" sqref="G22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230</v>
      </c>
    </row>
    <row r="2" spans="1:4" ht="18.75">
      <c r="A2" s="22" t="s">
        <v>231</v>
      </c>
      <c r="B2" s="22"/>
      <c r="C2" s="22"/>
      <c r="D2" s="22"/>
    </row>
    <row r="3" spans="1:4" ht="14.25">
      <c r="A3" t="s">
        <v>56</v>
      </c>
      <c r="B3" s="23"/>
      <c r="C3" s="23"/>
      <c r="D3" s="24" t="s">
        <v>3</v>
      </c>
    </row>
    <row r="4" spans="1:4" ht="24.75" customHeight="1">
      <c r="A4" s="25" t="s">
        <v>227</v>
      </c>
      <c r="B4" s="26" t="s">
        <v>228</v>
      </c>
      <c r="C4" s="26"/>
      <c r="D4" s="26"/>
    </row>
    <row r="5" spans="1:4" ht="27.75" customHeight="1">
      <c r="A5" s="25"/>
      <c r="B5" s="26" t="s">
        <v>101</v>
      </c>
      <c r="C5" s="27" t="s">
        <v>105</v>
      </c>
      <c r="D5" s="27" t="s">
        <v>106</v>
      </c>
    </row>
    <row r="6" spans="1:4" ht="14.25">
      <c r="A6" s="28" t="s">
        <v>229</v>
      </c>
      <c r="B6" s="29">
        <f>B11</f>
        <v>1617100</v>
      </c>
      <c r="C6" s="29"/>
      <c r="D6" s="29">
        <f>D11</f>
        <v>1617100</v>
      </c>
    </row>
    <row r="7" spans="1:4" ht="14.25">
      <c r="A7" s="30" t="s">
        <v>107</v>
      </c>
      <c r="B7" s="31"/>
      <c r="C7" s="31"/>
      <c r="D7" s="30"/>
    </row>
    <row r="8" spans="1:4" ht="14.25">
      <c r="A8" s="30"/>
      <c r="B8" s="31"/>
      <c r="C8" s="31"/>
      <c r="D8" s="30"/>
    </row>
    <row r="9" spans="1:4" ht="14.25">
      <c r="A9" s="30"/>
      <c r="B9" s="31"/>
      <c r="C9" s="31"/>
      <c r="D9" s="30"/>
    </row>
    <row r="10" spans="1:4" ht="14.25">
      <c r="A10" s="30"/>
      <c r="B10" s="31"/>
      <c r="C10" s="31"/>
      <c r="D10" s="30"/>
    </row>
    <row r="11" spans="1:4" ht="14.25">
      <c r="A11" s="30" t="s">
        <v>110</v>
      </c>
      <c r="B11">
        <f>B12+B13</f>
        <v>1617100</v>
      </c>
      <c r="C11" s="31"/>
      <c r="D11" s="31">
        <f>B12+B13</f>
        <v>1617100</v>
      </c>
    </row>
    <row r="12" spans="1:4" ht="14.25">
      <c r="A12" s="30" t="s">
        <v>108</v>
      </c>
      <c r="B12" s="32">
        <v>1385000</v>
      </c>
      <c r="C12" s="31"/>
      <c r="D12" s="32">
        <v>1385000</v>
      </c>
    </row>
    <row r="13" spans="1:4" ht="14.25">
      <c r="A13" s="30" t="s">
        <v>109</v>
      </c>
      <c r="B13" s="32">
        <v>232100</v>
      </c>
      <c r="C13" s="31"/>
      <c r="D13" s="32">
        <v>232100</v>
      </c>
    </row>
    <row r="14" spans="1:4" ht="14.25">
      <c r="A14" s="30"/>
      <c r="B14" s="31"/>
      <c r="C14" s="31"/>
      <c r="D14" s="30"/>
    </row>
    <row r="15" spans="1:4" ht="14.25">
      <c r="A15" s="30" t="s">
        <v>111</v>
      </c>
      <c r="B15" s="31"/>
      <c r="C15" s="31"/>
      <c r="D15" s="30"/>
    </row>
    <row r="16" spans="1:4" ht="14.25">
      <c r="A16" s="30"/>
      <c r="B16" s="31"/>
      <c r="C16" s="31"/>
      <c r="D16" s="30"/>
    </row>
    <row r="17" spans="1:4" ht="14.25">
      <c r="A17" s="30"/>
      <c r="B17" s="31"/>
      <c r="C17" s="31"/>
      <c r="D17" s="30"/>
    </row>
    <row r="18" spans="1:4" ht="14.25">
      <c r="A18" s="30"/>
      <c r="B18" s="31"/>
      <c r="C18" s="31"/>
      <c r="D18" s="30"/>
    </row>
    <row r="19" spans="1:4" ht="14.25">
      <c r="A19" s="30" t="s">
        <v>118</v>
      </c>
      <c r="B19" s="31"/>
      <c r="C19" s="30"/>
      <c r="D19" s="30"/>
    </row>
    <row r="20" spans="1:4" ht="14.25">
      <c r="A20" s="30"/>
      <c r="B20" s="31"/>
      <c r="C20" s="30"/>
      <c r="D20" s="30"/>
    </row>
    <row r="21" spans="1:4" ht="14.25">
      <c r="A21" s="30"/>
      <c r="B21" s="31"/>
      <c r="C21" s="30"/>
      <c r="D21" s="30"/>
    </row>
    <row r="22" spans="1:4" ht="14.25">
      <c r="A22" s="30"/>
      <c r="B22" s="31"/>
      <c r="C22" s="30"/>
      <c r="D22" s="30"/>
    </row>
    <row r="23" spans="1:4" ht="14.25">
      <c r="A23" s="30" t="s">
        <v>119</v>
      </c>
      <c r="B23" s="30"/>
      <c r="C23" s="30"/>
      <c r="D23" s="30"/>
    </row>
    <row r="24" spans="1:4" ht="14.25">
      <c r="A24" s="30"/>
      <c r="B24" s="30"/>
      <c r="C24" s="30"/>
      <c r="D24" s="30"/>
    </row>
    <row r="25" spans="1:4" ht="14.25">
      <c r="A25" s="30"/>
      <c r="B25" s="30"/>
      <c r="C25" s="30"/>
      <c r="D25" s="30"/>
    </row>
    <row r="26" spans="1:4" ht="14.25">
      <c r="A26" s="30"/>
      <c r="B26" s="30"/>
      <c r="C26" s="30"/>
      <c r="D26" s="30"/>
    </row>
    <row r="27" spans="1:4" ht="14.25">
      <c r="A27" s="30" t="s">
        <v>120</v>
      </c>
      <c r="B27" s="31"/>
      <c r="C27" s="31"/>
      <c r="D27" s="30"/>
    </row>
    <row r="28" spans="1:4" ht="14.25">
      <c r="A28" s="30"/>
      <c r="B28" s="31"/>
      <c r="C28" s="31"/>
      <c r="D28" s="30"/>
    </row>
    <row r="29" spans="1:4" ht="14.25">
      <c r="A29" s="30"/>
      <c r="B29" s="31"/>
      <c r="C29" s="31"/>
      <c r="D29" s="30"/>
    </row>
    <row r="30" spans="1:4" ht="14.25">
      <c r="A30" s="30"/>
      <c r="B30" s="31"/>
      <c r="C30" s="31"/>
      <c r="D30" s="30"/>
    </row>
    <row r="31" spans="1:4" ht="14.25">
      <c r="A31" s="30" t="s">
        <v>96</v>
      </c>
      <c r="B31" s="31"/>
      <c r="C31" s="31"/>
      <c r="D31" s="30"/>
    </row>
    <row r="32" spans="1:4" ht="14.25">
      <c r="A32" s="30"/>
      <c r="B32" s="31"/>
      <c r="C32" s="31"/>
      <c r="D32" s="30"/>
    </row>
    <row r="33" spans="1:4" ht="14.25">
      <c r="A33" s="30"/>
      <c r="B33" s="31"/>
      <c r="C33" s="31"/>
      <c r="D33" s="30"/>
    </row>
    <row r="34" spans="1:4" ht="14.25">
      <c r="A34" s="30"/>
      <c r="B34" s="31"/>
      <c r="C34" s="31"/>
      <c r="D34" s="30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2017-01-16T01:32:00Z</cp:lastPrinted>
  <dcterms:created xsi:type="dcterms:W3CDTF">2011-09-13T11:12:31Z</dcterms:created>
  <dcterms:modified xsi:type="dcterms:W3CDTF">2018-04-02T01:26:01Z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