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40" tabRatio="691" firstSheet="3" activeTab="3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<sst xmlns="http://schemas.openxmlformats.org/spreadsheetml/2006/main" count="421" uniqueCount="274">
  <si>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</si>
  <si>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</si>
  <si>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</si>
  <si>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</si>
  <si>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</si>
  <si>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</si>
  <si>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</si>
  <si>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</si>
  <si>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</si>
  <si>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</si>
  <si>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</si>
  <si>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</si>
  <si>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</si>
  <si>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</si>
  <si>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</si>
  <si>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</si>
  <si>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</si>
  <si>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</si>
  <si>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</si>
  <si>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</si>
  <si>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</si>
  <si>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</si>
  <si>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</si>
  <si>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</si>
  <si>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</si>
  <si>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</si>
  <si>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</si>
  <si>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</si>
  <si>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</si>
  <si>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</si>
  <si>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</si>
  <si>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</si>
  <si>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</si>
  <si>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</si>
  <si>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</si>
  <si>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</si>
  <si>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</si>
  <si>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</si>
  <si>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</si>
  <si>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</si>
  <si>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</si>
  <si>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</si>
  <si>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</si>
  <si>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</si>
  <si>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</si>
  <si>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</si>
  <si>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</si>
  <si>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</si>
  <si>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</si>
  <si>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</si>
  <si>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</si>
  <si>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</si>
  <si>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</si>
  <si>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</si>
  <si>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</si>
  <si>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</si>
  <si>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</si>
  <si>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</si>
  <si>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</si>
  <si>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</si>
  <si>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</si>
  <si>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</si>
  <si>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</si>
  <si>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</si>
  <si>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</si>
  <si>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</si>
  <si>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</si>
  <si>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</si>
  <si>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</si>
  <si>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</si>
  <si>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</si>
  <si>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</si>
  <si>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</si>
  <si>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</si>
  <si>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</si>
  <si>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</si>
  <si>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</si>
  <si>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</si>
  <si>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</si>
  <si>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</si>
  <si>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</si>
  <si>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</si>
  <si>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</si>
  <si>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</si>
  <si>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</si>
  <si>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</si>
  <si>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</si>
  <si>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</si>
  <si>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</si>
  <si>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</si>
  <si>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</si>
  <si>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</si>
  <si>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</si>
  <si>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</si>
  <si>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</si>
  <si>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</si>
  <si>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</si>
  <si>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</si>
  <si>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</si>
  <si>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</si>
  <si>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</si>
  <si>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</si>
  <si>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</si>
  <si>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</si>
  <si>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</si>
  <si>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</si>
  <si>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</si>
  <si>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</si>
  <si>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</si>
  <si>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</si>
  <si>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</si>
  <si>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</si>
  <si>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</si>
  <si>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</si>
  <si>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</si>
  <si>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</si>
  <si>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</si>
  <si>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</si>
  <si>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</si>
  <si>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</si>
  <si>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</si>
  <si>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</si>
  <si>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</si>
  <si>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</si>
  <si>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</si>
  <si>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</si>
  <si>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</si>
  <si>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</si>
  <si>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</si>
  <si>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</si>
  <si>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</si>
  <si>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</si>
  <si>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</si>
  <si>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</si>
  <si>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</si>
  <si>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</si>
  <si>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</si>
  <si>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</si>
  <si>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</si>
  <si>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</si>
  <si>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</si>
  <si>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</si>
  <si>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</si>
  <si>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</si>
  <si>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</si>
  <si>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</si>
  <si>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</si>
  <si>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</si>
  <si>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</si>
  <si>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</si>
  <si>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</si>
  <si>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</si>
  <si>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</si>
  <si>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</si>
  <si>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</si>
  <si>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</si>
  <si>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</si>
  <si>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</si>
  <si>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</si>
  <si>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</si>
  <si>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</si>
  <si>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</si>
  <si>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</si>
  <si>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</si>
  <si>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</si>
  <si>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</si>
  <si>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</si>
  <si>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</si>
  <si>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</si>
  <si>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</si>
  <si>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</si>
  <si>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</si>
  <si>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</si>
  <si>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</si>
  <si>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</si>
  <si>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</si>
  <si>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</si>
  <si>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</si>
  <si>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</si>
  <si>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</si>
  <si>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</si>
  <si>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</si>
  <si>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</si>
  <si>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</si>
  <si>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</si>
  <si>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</si>
  <si>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</si>
  <si>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</si>
  <si>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</si>
  <si>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</si>
  <si>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</si>
  <si>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</si>
  <si>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</si>
  <si>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</si>
  <si>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</si>
  <si>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</si>
  <si>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</si>
  <si>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</si>
  <si>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</si>
  <si>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</si>
  <si>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</si>
  <si>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</si>
  <si>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</si>
  <si>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</si>
  <si>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</si>
  <si>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</si>
  <si>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</si>
  <si>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</si>
  <si>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</si>
  <si>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</si>
  <si>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</si>
  <si>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</si>
  <si>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</si>
  <si>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</si>
  <si>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</si>
  <si>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</si>
  <si>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</si>
  <si>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</si>
  <si>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</si>
  <si>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</si>
  <si>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</si>
  <si>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</si>
  <si>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</si>
  <si>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</si>
  <si>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</si>
  <si>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</si>
  <si>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</si>
  <si>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</si>
  <si>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</si>
  <si>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    人力资源和社会保障管理事务</t>
  </si>
  <si>
    <t xml:space="preserve">      社会保险经办机构</t>
  </si>
  <si>
    <t xml:space="preserve">    财政对社会保险基金的补助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</si>
  <si>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</si>
  <si>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</si>
  <si>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</si>
  <si>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行政单位医疗</t>
  </si>
  <si>
    <t xml:space="preserve">      公务员医疗补助</t>
  </si>
  <si>
    <t>社会保障和就业支出</t>
  </si>
  <si>
    <t>医疗卫生与计划生育支出</t>
  </si>
  <si>
    <t xml:space="preserve">    行政事业单位医疗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</si>
  <si>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财政对基本医疗保险基金的补助</t>
    </r>
  </si>
  <si>
    <t xml:space="preserve">      财政对城乡居民基本医疗保险基金的补助</t>
  </si>
  <si>
    <t xml:space="preserve">      财政对其他基本医疗保险基金的补助</t>
  </si>
  <si>
    <t>单位名称：韶关市社会保险服务管理局乐昌分局</t>
  </si>
  <si>
    <t xml:space="preserve">单位名称：韶关市社会保险服务管理局乐昌分局    </t>
  </si>
  <si>
    <t>无</t>
  </si>
  <si>
    <t>基本工资</t>
  </si>
  <si>
    <t>津贴补贴</t>
  </si>
  <si>
    <t>社会保障和就业支出</t>
  </si>
  <si>
    <t>医疗卫生与计划生育支出</t>
  </si>
  <si>
    <t xml:space="preserve">    行政事业单位医疗</t>
  </si>
  <si>
    <t xml:space="preserve">    财政对基本医疗保险基金的补助</t>
  </si>
  <si>
    <t>职工基本医疗保险缴费</t>
  </si>
  <si>
    <t>退休费</t>
  </si>
  <si>
    <t>住房公积金</t>
  </si>
  <si>
    <t>办公费</t>
  </si>
  <si>
    <t>水费</t>
  </si>
  <si>
    <t>电费</t>
  </si>
  <si>
    <t>邮电费</t>
  </si>
  <si>
    <t>差旅费</t>
  </si>
  <si>
    <t>公务接待费</t>
  </si>
  <si>
    <t>福利费</t>
  </si>
  <si>
    <t>公务用车运行维护费</t>
  </si>
  <si>
    <t>其他交通费用</t>
  </si>
  <si>
    <t>其他工资福利支出</t>
  </si>
  <si>
    <t>医疗费补助</t>
  </si>
  <si>
    <t>开展社会保险各项待遇待遇核算，确保及时足额发放各项社保待遇。</t>
  </si>
  <si>
    <t>开展机关事业单位养老保险改革工作。</t>
  </si>
  <si>
    <t>对社会保险基金补助</t>
  </si>
  <si>
    <t>贯彻落实科学发展观、统筹城乡发展，解除人民群众的后顾之忧，实现广大城乡居民老有所养、促进家庭和谐、增加城乡居民收入，缩小城乡差距、平衡社会财富分配、促进社会公平、维护社会稳定。</t>
  </si>
  <si>
    <t>贯彻落实科学发展观、统筹城乡发展，解除人民群众的后顾之忧，实现广大城乡居民病有所医、促进家庭和谐、减轻医疗负担，促进社会公平、维护社会稳定</t>
  </si>
  <si>
    <t>其他资金</t>
  </si>
  <si>
    <t xml:space="preserve">    财政对基本医疗保险基金的补助</t>
  </si>
  <si>
    <t xml:space="preserve">      财政对城乡居民基本养老保险基金的补助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</si>
</sst>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0;[Red]#,##0.00"/>
    <numFmt numFmtId="186" formatCode="0;[Red]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4" fontId="1" fillId="24" borderId="18" xfId="42" applyNumberFormat="1" applyFont="1" applyFill="1" applyBorder="1" applyAlignment="1">
      <alignment horizontal="righ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24" borderId="10" xfId="42" applyFont="1" applyFill="1" applyBorder="1" applyAlignment="1">
      <alignment horizontal="right" vertical="center" shrinkToFit="1"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right" vertical="center" shrinkToFi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vertical="center"/>
    </xf>
    <xf numFmtId="0" fontId="18" fillId="0" borderId="0" xfId="46" applyFont="1">
      <alignment/>
      <protection/>
    </xf>
    <xf numFmtId="0" fontId="5" fillId="0" borderId="0" xfId="45" applyFont="1">
      <alignment/>
      <protection/>
    </xf>
    <xf numFmtId="0" fontId="0" fillId="0" borderId="0" xfId="0" applyFont="1" applyAlignment="1">
      <alignment horizontal="left" vertical="center"/>
    </xf>
    <xf numFmtId="0" fontId="5" fillId="0" borderId="20" xfId="47" applyFont="1" applyBorder="1" applyAlignment="1">
      <alignment/>
      <protection/>
    </xf>
    <xf numFmtId="0" fontId="5" fillId="0" borderId="20" xfId="47" applyFont="1" applyBorder="1" applyAlignment="1">
      <alignment/>
      <protection/>
    </xf>
    <xf numFmtId="0" fontId="0" fillId="0" borderId="10" xfId="0" applyFont="1" applyBorder="1" applyAlignment="1">
      <alignment vertical="center"/>
    </xf>
    <xf numFmtId="0" fontId="5" fillId="0" borderId="20" xfId="44" applyFont="1" applyBorder="1" applyAlignment="1">
      <alignment/>
      <protection/>
    </xf>
    <xf numFmtId="0" fontId="5" fillId="0" borderId="20" xfId="44" applyFont="1" applyBorder="1" applyAlignment="1">
      <alignment/>
      <protection/>
    </xf>
    <xf numFmtId="0" fontId="5" fillId="0" borderId="21" xfId="42" applyFont="1" applyBorder="1" applyAlignment="1">
      <alignment/>
      <protection/>
    </xf>
    <xf numFmtId="0" fontId="5" fillId="0" borderId="21" xfId="42" applyFont="1" applyBorder="1" applyAlignment="1">
      <alignment/>
      <protection/>
    </xf>
    <xf numFmtId="0" fontId="14" fillId="0" borderId="10" xfId="41" applyNumberFormat="1" applyFont="1" applyFill="1" applyBorder="1" applyAlignment="1">
      <alignment horizontal="left" vertical="center" shrinkToFit="1"/>
    </xf>
    <xf numFmtId="0" fontId="13" fillId="0" borderId="10" xfId="41" applyNumberFormat="1" applyFont="1" applyFill="1" applyBorder="1" applyAlignment="1">
      <alignment horizontal="left" vertical="center" shrinkToFit="1"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4" fontId="7" fillId="24" borderId="10" xfId="42" applyNumberFormat="1" applyFont="1" applyFill="1" applyBorder="1" applyAlignment="1">
      <alignment horizontal="right" vertical="center" shrinkToFit="1"/>
      <protection/>
    </xf>
    <xf numFmtId="185" fontId="7" fillId="24" borderId="10" xfId="44" applyNumberFormat="1" applyFont="1" applyFill="1" applyBorder="1" applyAlignment="1">
      <alignment horizontal="right" vertical="center" shrinkToFit="1"/>
      <protection/>
    </xf>
    <xf numFmtId="4" fontId="7" fillId="0" borderId="10" xfId="42" applyNumberFormat="1" applyFont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4" fontId="14" fillId="0" borderId="13" xfId="40" applyNumberFormat="1" applyFont="1" applyBorder="1" applyAlignment="1">
      <alignment horizontal="center" vertical="center" shrinkToFit="1"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4" fontId="23" fillId="0" borderId="13" xfId="40" applyNumberFormat="1" applyFont="1" applyBorder="1" applyAlignment="1">
      <alignment horizontal="center" shrinkToFit="1"/>
    </xf>
    <xf numFmtId="4" fontId="14" fillId="0" borderId="13" xfId="40" applyNumberFormat="1" applyFont="1" applyBorder="1" applyAlignment="1">
      <alignment horizontal="right" vertical="center" shrinkToFit="1"/>
    </xf>
    <xf numFmtId="4" fontId="13" fillId="0" borderId="10" xfId="41" applyNumberFormat="1" applyFont="1" applyFill="1" applyBorder="1" applyAlignment="1">
      <alignment/>
    </xf>
    <xf numFmtId="4" fontId="14" fillId="0" borderId="10" xfId="41" applyNumberFormat="1" applyFont="1" applyFill="1" applyBorder="1" applyAlignment="1">
      <alignment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4" fontId="13" fillId="0" borderId="12" xfId="41" applyNumberFormat="1" applyFont="1" applyFill="1" applyBorder="1" applyAlignment="1">
      <alignment/>
    </xf>
    <xf numFmtId="4" fontId="13" fillId="0" borderId="10" xfId="41" applyNumberFormat="1" applyFont="1" applyFill="1" applyBorder="1" applyAlignment="1">
      <alignment/>
    </xf>
    <xf numFmtId="4" fontId="13" fillId="0" borderId="11" xfId="41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4" fillId="0" borderId="10" xfId="41" applyNumberFormat="1" applyFont="1" applyFill="1" applyBorder="1" applyAlignment="1">
      <alignment horizontal="left" vertical="center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7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1" fillId="0" borderId="22" xfId="42" applyFont="1" applyFill="1" applyBorder="1" applyAlignment="1">
      <alignment horizontal="right" vertical="center" shrinkToFit="1"/>
      <protection/>
    </xf>
    <xf numFmtId="0" fontId="1" fillId="0" borderId="23" xfId="42" applyFont="1" applyFill="1" applyBorder="1" applyAlignment="1">
      <alignment horizontal="right" vertical="center" shrinkToFit="1"/>
      <protection/>
    </xf>
    <xf numFmtId="0" fontId="1" fillId="0" borderId="18" xfId="42" applyFont="1" applyFill="1" applyBorder="1" applyAlignment="1">
      <alignment horizontal="right" vertical="center" shrinkToFit="1"/>
      <protection/>
    </xf>
    <xf numFmtId="0" fontId="1" fillId="0" borderId="24" xfId="42" applyFont="1" applyFill="1" applyBorder="1" applyAlignment="1">
      <alignment horizontal="center" vertical="center" shrinkToFit="1"/>
      <protection/>
    </xf>
    <xf numFmtId="0" fontId="1" fillId="0" borderId="19" xfId="42" applyFont="1" applyFill="1" applyBorder="1" applyAlignment="1">
      <alignment horizontal="center" vertical="center" shrinkToFit="1"/>
      <protection/>
    </xf>
    <xf numFmtId="0" fontId="1" fillId="0" borderId="16" xfId="42" applyFont="1" applyFill="1" applyBorder="1" applyAlignment="1">
      <alignment horizontal="center" vertical="center" shrinkToFit="1"/>
      <protection/>
    </xf>
    <xf numFmtId="0" fontId="1" fillId="0" borderId="24" xfId="42" applyFont="1" applyFill="1" applyBorder="1" applyAlignment="1">
      <alignment horizontal="left" vertical="center" shrinkToFit="1"/>
      <protection/>
    </xf>
    <xf numFmtId="0" fontId="1" fillId="0" borderId="19" xfId="42" applyFont="1" applyFill="1" applyBorder="1" applyAlignment="1">
      <alignment horizontal="left" vertical="center" shrinkToFit="1"/>
      <protection/>
    </xf>
    <xf numFmtId="0" fontId="1" fillId="0" borderId="16" xfId="42" applyFont="1" applyFill="1" applyBorder="1" applyAlignment="1">
      <alignment horizontal="left" vertical="center" shrinkToFit="1"/>
      <protection/>
    </xf>
    <xf numFmtId="0" fontId="1" fillId="24" borderId="25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26" xfId="42" applyFont="1" applyFill="1" applyBorder="1" applyAlignment="1">
      <alignment horizontal="center" vertical="center" wrapText="1" shrinkToFit="1"/>
      <protection/>
    </xf>
    <xf numFmtId="0" fontId="1" fillId="0" borderId="15" xfId="42" applyFont="1" applyFill="1" applyBorder="1" applyAlignment="1">
      <alignment horizontal="right" vertical="center" shrinkToFit="1"/>
      <protection/>
    </xf>
    <xf numFmtId="0" fontId="1" fillId="0" borderId="27" xfId="42" applyFont="1" applyFill="1" applyBorder="1" applyAlignment="1">
      <alignment horizontal="right" vertical="center" shrinkToFit="1"/>
      <protection/>
    </xf>
    <xf numFmtId="0" fontId="1" fillId="0" borderId="28" xfId="42" applyFont="1" applyFill="1" applyBorder="1" applyAlignment="1">
      <alignment horizontal="right" vertical="center" shrinkToFit="1"/>
      <protection/>
    </xf>
    <xf numFmtId="0" fontId="0" fillId="0" borderId="15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24" borderId="26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0" borderId="24" xfId="42" applyFont="1" applyFill="1" applyBorder="1" applyAlignment="1">
      <alignment horizontal="right" vertical="center" shrinkToFit="1"/>
      <protection/>
    </xf>
    <xf numFmtId="0" fontId="1" fillId="0" borderId="19" xfId="42" applyFont="1" applyFill="1" applyBorder="1" applyAlignment="1">
      <alignment horizontal="right" vertical="center" shrinkToFit="1"/>
      <protection/>
    </xf>
    <xf numFmtId="0" fontId="1" fillId="0" borderId="16" xfId="42" applyFont="1" applyFill="1" applyBorder="1" applyAlignment="1">
      <alignment horizontal="right" vertical="center" shrinkToFit="1"/>
      <protection/>
    </xf>
    <xf numFmtId="0" fontId="22" fillId="0" borderId="0" xfId="42" applyFont="1" applyAlignment="1">
      <alignment horizontal="center"/>
      <protection/>
    </xf>
    <xf numFmtId="0" fontId="1" fillId="24" borderId="29" xfId="42" applyFont="1" applyFill="1" applyBorder="1" applyAlignment="1">
      <alignment horizontal="center" vertical="center" shrinkToFit="1"/>
      <protection/>
    </xf>
    <xf numFmtId="0" fontId="1" fillId="24" borderId="25" xfId="42" applyFont="1" applyFill="1" applyBorder="1" applyAlignment="1">
      <alignment horizontal="center" vertical="center" shrinkToFit="1"/>
      <protection/>
    </xf>
    <xf numFmtId="0" fontId="7" fillId="0" borderId="22" xfId="42" applyFont="1" applyFill="1" applyBorder="1" applyAlignment="1">
      <alignment horizontal="right" vertical="center" shrinkToFit="1"/>
      <protection/>
    </xf>
    <xf numFmtId="0" fontId="7" fillId="0" borderId="23" xfId="42" applyFont="1" applyFill="1" applyBorder="1" applyAlignment="1">
      <alignment horizontal="right" vertical="center" shrinkToFit="1"/>
      <protection/>
    </xf>
    <xf numFmtId="0" fontId="7" fillId="0" borderId="18" xfId="42" applyFont="1" applyFill="1" applyBorder="1" applyAlignment="1">
      <alignment horizontal="right" vertical="center" shrinkToFit="1"/>
      <protection/>
    </xf>
    <xf numFmtId="0" fontId="7" fillId="0" borderId="15" xfId="42" applyFont="1" applyFill="1" applyBorder="1" applyAlignment="1">
      <alignment horizontal="right" vertical="center" shrinkToFit="1"/>
      <protection/>
    </xf>
    <xf numFmtId="0" fontId="7" fillId="0" borderId="27" xfId="42" applyFont="1" applyFill="1" applyBorder="1" applyAlignment="1">
      <alignment horizontal="right" vertical="center" shrinkToFit="1"/>
      <protection/>
    </xf>
    <xf numFmtId="0" fontId="7" fillId="0" borderId="28" xfId="42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7" fillId="0" borderId="24" xfId="42" applyFont="1" applyFill="1" applyBorder="1" applyAlignment="1">
      <alignment horizontal="left" vertical="center" shrinkToFit="1"/>
      <protection/>
    </xf>
    <xf numFmtId="0" fontId="7" fillId="0" borderId="19" xfId="42" applyFont="1" applyFill="1" applyBorder="1" applyAlignment="1">
      <alignment horizontal="left" vertical="center" shrinkToFit="1"/>
      <protection/>
    </xf>
    <xf numFmtId="0" fontId="7" fillId="0" borderId="16" xfId="42" applyFont="1" applyFill="1" applyBorder="1" applyAlignment="1">
      <alignment horizontal="left" vertical="center" shrinkToFit="1"/>
      <protection/>
    </xf>
    <xf numFmtId="0" fontId="7" fillId="0" borderId="24" xfId="42" applyFont="1" applyFill="1" applyBorder="1" applyAlignment="1">
      <alignment horizontal="center" vertical="center" shrinkToFit="1"/>
      <protection/>
    </xf>
    <xf numFmtId="0" fontId="7" fillId="0" borderId="19" xfId="42" applyFont="1" applyFill="1" applyBorder="1" applyAlignment="1">
      <alignment horizontal="center" vertical="center" shrinkToFit="1"/>
      <protection/>
    </xf>
    <xf numFmtId="0" fontId="7" fillId="0" borderId="16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7" fillId="0" borderId="24" xfId="42" applyFont="1" applyFill="1" applyBorder="1" applyAlignment="1">
      <alignment horizontal="right" vertical="center" shrinkToFit="1"/>
      <protection/>
    </xf>
    <xf numFmtId="0" fontId="7" fillId="0" borderId="19" xfId="42" applyFont="1" applyFill="1" applyBorder="1" applyAlignment="1">
      <alignment horizontal="right" vertical="center" shrinkToFit="1"/>
      <protection/>
    </xf>
    <xf numFmtId="0" fontId="7" fillId="0" borderId="16" xfId="42" applyFont="1" applyFill="1" applyBorder="1" applyAlignment="1">
      <alignment horizontal="right" vertical="center" shrinkToFit="1"/>
      <protection/>
    </xf>
    <xf numFmtId="0" fontId="14" fillId="0" borderId="15" xfId="0" applyFont="1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30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30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31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2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185" fontId="14" fillId="0" borderId="15" xfId="41" applyNumberFormat="1" applyFont="1" applyFill="1" applyBorder="1" applyAlignment="1">
      <alignment horizontal="center" vertical="center" shrinkToFit="1"/>
    </xf>
    <xf numFmtId="184" fontId="0" fillId="0" borderId="0" xfId="0" applyNumberFormat="1" applyAlignment="1">
      <alignment vertical="center"/>
    </xf>
    <xf numFmtId="4" fontId="14" fillId="0" borderId="14" xfId="41" applyNumberFormat="1" applyFont="1" applyFill="1" applyBorder="1" applyAlignment="1">
      <alignment horizontal="center"/>
    </xf>
    <xf numFmtId="184" fontId="13" fillId="0" borderId="15" xfId="41" applyNumberFormat="1" applyFont="1" applyFill="1" applyBorder="1" applyAlignment="1">
      <alignment horizontal="center" vertical="center" shrinkToFit="1"/>
    </xf>
    <xf numFmtId="4" fontId="43" fillId="0" borderId="13" xfId="40" applyNumberFormat="1" applyFont="1" applyBorder="1" applyAlignment="1">
      <alignment horizontal="right" shrinkToFit="1"/>
    </xf>
    <xf numFmtId="4" fontId="43" fillId="0" borderId="10" xfId="41" applyNumberFormat="1" applyFont="1" applyFill="1" applyBorder="1" applyAlignment="1">
      <alignment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1" width="35.00390625" style="0" customWidth="1"/>
    <col min="2" max="2" width="13.375" style="0" customWidth="1"/>
    <col min="3" max="3" width="23.125" style="0" bestFit="1" customWidth="1"/>
    <col min="4" max="4" width="13.00390625" style="0" customWidth="1"/>
  </cols>
  <sheetData>
    <row r="1" ht="14.25">
      <c r="A1" s="1" t="s">
        <v>0</v>
      </c>
    </row>
    <row r="2" spans="1:4" ht="18.75">
      <c r="A2" s="113" t="s">
        <v>1</v>
      </c>
      <c r="B2" s="113"/>
      <c r="C2" s="113"/>
      <c r="D2" s="113"/>
    </row>
    <row r="3" spans="1:4" ht="14.25">
      <c r="A3" s="57"/>
      <c r="B3" s="58"/>
      <c r="C3" s="58"/>
      <c r="D3" s="58"/>
    </row>
    <row r="4" spans="1:4" s="56" customFormat="1" ht="12">
      <c r="A4" s="80" t="s">
        <v>244</v>
      </c>
      <c r="B4" s="59"/>
      <c r="C4" s="59"/>
      <c r="D4" s="60" t="s">
        <v>2</v>
      </c>
    </row>
    <row r="5" spans="1:4" ht="14.25">
      <c r="A5" s="114" t="s">
        <v>3</v>
      </c>
      <c r="B5" s="115"/>
      <c r="C5" s="114" t="s">
        <v>4</v>
      </c>
      <c r="D5" s="115"/>
    </row>
    <row r="6" spans="1:4" ht="14.25">
      <c r="A6" s="61" t="s">
        <v>5</v>
      </c>
      <c r="B6" s="62" t="s">
        <v>6</v>
      </c>
      <c r="C6" s="63" t="s">
        <v>7</v>
      </c>
      <c r="D6" s="62" t="s">
        <v>6</v>
      </c>
    </row>
    <row r="7" spans="1:4" ht="14.25">
      <c r="A7" s="63" t="s">
        <v>8</v>
      </c>
      <c r="B7" s="93">
        <v>236070935</v>
      </c>
      <c r="C7" s="63" t="s">
        <v>9</v>
      </c>
      <c r="D7" s="201">
        <v>3098286</v>
      </c>
    </row>
    <row r="8" spans="1:4" ht="14.25">
      <c r="A8" s="63" t="s">
        <v>10</v>
      </c>
      <c r="B8" s="93">
        <v>236070935</v>
      </c>
      <c r="C8" s="63" t="s">
        <v>11</v>
      </c>
      <c r="D8" s="202">
        <v>2423137</v>
      </c>
    </row>
    <row r="9" spans="1:4" ht="14.25">
      <c r="A9" s="63" t="s">
        <v>12</v>
      </c>
      <c r="B9" s="64"/>
      <c r="C9" s="63" t="s">
        <v>13</v>
      </c>
      <c r="D9" s="201">
        <v>468800</v>
      </c>
    </row>
    <row r="10" spans="1:4" ht="14.25">
      <c r="A10" s="63" t="s">
        <v>14</v>
      </c>
      <c r="B10" s="64"/>
      <c r="C10" s="63" t="s">
        <v>15</v>
      </c>
      <c r="D10" s="202">
        <v>206349</v>
      </c>
    </row>
    <row r="11" spans="1:4" ht="14.25">
      <c r="A11" s="63" t="s">
        <v>16</v>
      </c>
      <c r="B11" s="65"/>
      <c r="C11" s="63" t="s">
        <v>17</v>
      </c>
      <c r="D11" s="104"/>
    </row>
    <row r="12" spans="1:4" ht="14.25">
      <c r="A12" s="63" t="s">
        <v>18</v>
      </c>
      <c r="B12" s="64"/>
      <c r="C12" s="63" t="s">
        <v>19</v>
      </c>
      <c r="D12" s="104"/>
    </row>
    <row r="13" spans="1:4" ht="14.25">
      <c r="A13" s="63" t="s">
        <v>20</v>
      </c>
      <c r="B13" s="65"/>
      <c r="C13" s="63" t="s">
        <v>21</v>
      </c>
      <c r="D13" s="100"/>
    </row>
    <row r="14" spans="1:4" ht="14.25">
      <c r="A14" s="63" t="s">
        <v>22</v>
      </c>
      <c r="B14" s="65"/>
      <c r="C14" s="63" t="s">
        <v>23</v>
      </c>
      <c r="D14" s="100"/>
    </row>
    <row r="15" spans="1:4" ht="14.25">
      <c r="A15" s="63" t="s">
        <v>24</v>
      </c>
      <c r="B15" s="65"/>
      <c r="C15" s="63" t="s">
        <v>25</v>
      </c>
      <c r="D15" s="100"/>
    </row>
    <row r="16" spans="1:4" ht="14.25">
      <c r="A16" s="63" t="s">
        <v>26</v>
      </c>
      <c r="B16" s="65"/>
      <c r="C16" s="63" t="s">
        <v>27</v>
      </c>
      <c r="D16" s="100"/>
    </row>
    <row r="17" spans="1:4" ht="14.25">
      <c r="A17" s="63" t="s">
        <v>28</v>
      </c>
      <c r="B17" s="64"/>
      <c r="C17" s="63"/>
      <c r="D17" s="105"/>
    </row>
    <row r="18" spans="1:4" ht="14.25">
      <c r="A18" s="63" t="s">
        <v>29</v>
      </c>
      <c r="B18" s="64"/>
      <c r="C18" s="63" t="s">
        <v>30</v>
      </c>
      <c r="D18" s="47">
        <v>232972649</v>
      </c>
    </row>
    <row r="19" spans="1:4" ht="14.25">
      <c r="A19" s="63" t="s">
        <v>31</v>
      </c>
      <c r="B19" s="64"/>
      <c r="C19" s="63" t="s">
        <v>23</v>
      </c>
      <c r="D19" s="100"/>
    </row>
    <row r="20" spans="1:4" ht="14.25">
      <c r="A20" s="63" t="s">
        <v>32</v>
      </c>
      <c r="B20" s="64"/>
      <c r="C20" s="63" t="s">
        <v>33</v>
      </c>
      <c r="D20" s="100"/>
    </row>
    <row r="21" spans="1:4" ht="14.25">
      <c r="A21" s="63" t="s">
        <v>34</v>
      </c>
      <c r="B21" s="64"/>
      <c r="C21" s="63" t="s">
        <v>35</v>
      </c>
      <c r="D21" s="100"/>
    </row>
    <row r="22" spans="1:4" ht="14.25">
      <c r="A22" s="63"/>
      <c r="B22" s="66"/>
      <c r="C22" s="63" t="s">
        <v>36</v>
      </c>
      <c r="D22" s="100"/>
    </row>
    <row r="23" spans="1:4" ht="14.25">
      <c r="A23" s="63"/>
      <c r="B23" s="66"/>
      <c r="C23" s="63" t="s">
        <v>37</v>
      </c>
      <c r="D23" s="47">
        <v>232972649</v>
      </c>
    </row>
    <row r="24" spans="1:4" ht="14.25">
      <c r="A24" s="63"/>
      <c r="B24" s="66"/>
      <c r="C24" s="63" t="s">
        <v>27</v>
      </c>
      <c r="D24" s="100"/>
    </row>
    <row r="25" spans="1:4" ht="14.25">
      <c r="A25" s="63"/>
      <c r="B25" s="66"/>
      <c r="C25" s="63"/>
      <c r="D25" s="105"/>
    </row>
    <row r="26" spans="1:4" ht="14.25">
      <c r="A26" s="63"/>
      <c r="B26" s="66"/>
      <c r="C26" s="63" t="s">
        <v>38</v>
      </c>
      <c r="D26" s="100"/>
    </row>
    <row r="27" spans="1:4" ht="14.25">
      <c r="A27" s="63"/>
      <c r="B27" s="66"/>
      <c r="C27" s="63"/>
      <c r="D27" s="105"/>
    </row>
    <row r="28" spans="1:4" ht="14.25">
      <c r="A28" s="63" t="s">
        <v>39</v>
      </c>
      <c r="B28" s="93">
        <v>236070935</v>
      </c>
      <c r="C28" s="61" t="s">
        <v>40</v>
      </c>
      <c r="D28" s="93">
        <v>236070935</v>
      </c>
    </row>
    <row r="29" spans="1:4" ht="14.25">
      <c r="A29" s="63"/>
      <c r="B29" s="66"/>
      <c r="C29" s="63"/>
      <c r="D29" s="66"/>
    </row>
    <row r="30" spans="1:4" ht="14.25">
      <c r="A30" s="63" t="s">
        <v>41</v>
      </c>
      <c r="B30" s="64"/>
      <c r="C30" s="63" t="s">
        <v>42</v>
      </c>
      <c r="D30" s="64"/>
    </row>
    <row r="31" spans="1:4" ht="14.25">
      <c r="A31" s="63" t="s">
        <v>43</v>
      </c>
      <c r="B31" s="65"/>
      <c r="C31" s="63" t="s">
        <v>44</v>
      </c>
      <c r="D31" s="65"/>
    </row>
    <row r="32" spans="1:4" ht="14.25">
      <c r="A32" s="63" t="s">
        <v>45</v>
      </c>
      <c r="B32" s="64"/>
      <c r="C32" s="63" t="s">
        <v>46</v>
      </c>
      <c r="D32" s="65"/>
    </row>
    <row r="33" spans="1:4" ht="14.25">
      <c r="A33" s="63" t="s">
        <v>47</v>
      </c>
      <c r="B33" s="65"/>
      <c r="C33" s="63"/>
      <c r="D33" s="66"/>
    </row>
    <row r="34" spans="1:4" ht="14.25">
      <c r="A34" s="63"/>
      <c r="B34" s="66"/>
      <c r="C34" s="63"/>
      <c r="D34" s="66"/>
    </row>
    <row r="35" spans="1:4" ht="14.25">
      <c r="A35" s="63"/>
      <c r="B35" s="66"/>
      <c r="C35" s="63"/>
      <c r="D35" s="66"/>
    </row>
    <row r="36" spans="1:4" ht="14.25">
      <c r="A36" s="63" t="s">
        <v>48</v>
      </c>
      <c r="B36" s="65"/>
      <c r="C36" s="63" t="s">
        <v>49</v>
      </c>
      <c r="D36" s="66"/>
    </row>
    <row r="37" spans="1:4" ht="14.25">
      <c r="A37" s="63"/>
      <c r="B37" s="66"/>
      <c r="C37" s="63"/>
      <c r="D37" s="66"/>
    </row>
    <row r="38" spans="1:4" ht="14.25">
      <c r="A38" s="63" t="s">
        <v>50</v>
      </c>
      <c r="B38" s="93">
        <v>236070935</v>
      </c>
      <c r="C38" s="61" t="s">
        <v>51</v>
      </c>
      <c r="D38" s="93">
        <v>236070935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91" t="s">
        <v>213</v>
      </c>
      <c r="B2" s="191"/>
    </row>
    <row r="3" spans="1:2" ht="30" customHeight="1">
      <c r="A3" s="83" t="s">
        <v>243</v>
      </c>
      <c r="B3" s="8" t="s">
        <v>2</v>
      </c>
    </row>
    <row r="4" spans="1:2" ht="39" customHeight="1">
      <c r="A4" s="9" t="s">
        <v>55</v>
      </c>
      <c r="B4" s="9" t="s">
        <v>214</v>
      </c>
    </row>
    <row r="5" spans="1:2" ht="39" customHeight="1">
      <c r="A5" s="10" t="s">
        <v>215</v>
      </c>
      <c r="B5" s="77">
        <v>468800</v>
      </c>
    </row>
    <row r="6" spans="1:2" ht="39" customHeight="1">
      <c r="A6" s="11" t="s">
        <v>216</v>
      </c>
      <c r="B6" s="78">
        <v>130000</v>
      </c>
    </row>
    <row r="7" spans="1:2" ht="39" customHeight="1">
      <c r="A7" s="7" t="s">
        <v>217</v>
      </c>
      <c r="B7" s="78">
        <v>0</v>
      </c>
    </row>
    <row r="8" spans="1:2" ht="39" customHeight="1">
      <c r="A8" s="7" t="s">
        <v>218</v>
      </c>
      <c r="B8" s="78">
        <v>40000</v>
      </c>
    </row>
    <row r="9" spans="1:2" ht="39" customHeight="1">
      <c r="A9" s="7" t="s">
        <v>219</v>
      </c>
      <c r="B9" s="78">
        <v>0</v>
      </c>
    </row>
    <row r="10" spans="1:2" ht="39" customHeight="1">
      <c r="A10" s="7" t="s">
        <v>220</v>
      </c>
      <c r="B10" s="78">
        <v>40000</v>
      </c>
    </row>
    <row r="11" spans="1:2" ht="39" customHeight="1">
      <c r="A11" s="7" t="s">
        <v>221</v>
      </c>
      <c r="B11" s="78">
        <v>90000</v>
      </c>
    </row>
    <row r="12" spans="1:2" ht="14.25">
      <c r="A12" s="192" t="s">
        <v>222</v>
      </c>
      <c r="B12" s="192"/>
    </row>
    <row r="13" spans="1:2" ht="14.25">
      <c r="A13" s="12" t="s">
        <v>223</v>
      </c>
      <c r="B13" s="12"/>
    </row>
    <row r="14" spans="1:2" ht="37.5" customHeight="1">
      <c r="A14" s="193" t="s">
        <v>224</v>
      </c>
      <c r="B14" s="193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I21" sqref="I21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95" t="s">
        <v>226</v>
      </c>
      <c r="B2" s="196"/>
      <c r="C2" s="196"/>
      <c r="D2" s="196"/>
      <c r="E2" s="196"/>
      <c r="F2" s="196"/>
      <c r="G2" s="196"/>
    </row>
    <row r="3" spans="1:7" ht="15">
      <c r="A3" s="84" t="s">
        <v>243</v>
      </c>
      <c r="B3" s="85"/>
      <c r="C3" s="85"/>
      <c r="D3" s="2"/>
      <c r="E3" s="2"/>
      <c r="F3" s="2"/>
      <c r="G3" s="3" t="s">
        <v>54</v>
      </c>
    </row>
    <row r="4" spans="1:7" ht="21" customHeight="1">
      <c r="A4" s="194" t="s">
        <v>227</v>
      </c>
      <c r="B4" s="194"/>
      <c r="C4" s="194"/>
      <c r="D4" s="194"/>
      <c r="E4" s="194" t="s">
        <v>228</v>
      </c>
      <c r="F4" s="194"/>
      <c r="G4" s="194"/>
    </row>
    <row r="5" spans="1:7" ht="21" customHeight="1">
      <c r="A5" s="194" t="s">
        <v>63</v>
      </c>
      <c r="B5" s="194"/>
      <c r="C5" s="194"/>
      <c r="D5" s="194" t="s">
        <v>64</v>
      </c>
      <c r="E5" s="194" t="s">
        <v>90</v>
      </c>
      <c r="F5" s="194" t="s">
        <v>80</v>
      </c>
      <c r="G5" s="194" t="s">
        <v>81</v>
      </c>
    </row>
    <row r="6" spans="1:7" ht="21" customHeight="1">
      <c r="A6" s="194"/>
      <c r="B6" s="194"/>
      <c r="C6" s="194"/>
      <c r="D6" s="194"/>
      <c r="E6" s="194"/>
      <c r="F6" s="194"/>
      <c r="G6" s="194"/>
    </row>
    <row r="7" spans="1:7" ht="21" customHeight="1">
      <c r="A7" s="194"/>
      <c r="B7" s="194"/>
      <c r="C7" s="194"/>
      <c r="D7" s="194"/>
      <c r="E7" s="194"/>
      <c r="F7" s="194"/>
      <c r="G7" s="194"/>
    </row>
    <row r="8" spans="1:7" ht="21" customHeight="1">
      <c r="A8" s="194" t="s">
        <v>65</v>
      </c>
      <c r="B8" s="194" t="s">
        <v>66</v>
      </c>
      <c r="C8" s="194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94"/>
      <c r="B9" s="194"/>
      <c r="C9" s="194"/>
      <c r="D9" s="4" t="s">
        <v>76</v>
      </c>
      <c r="E9" s="6"/>
      <c r="F9" s="6"/>
      <c r="G9" s="6"/>
    </row>
    <row r="10" spans="1:7" ht="21" customHeight="1">
      <c r="A10" s="7"/>
      <c r="B10" s="7"/>
      <c r="C10" s="7"/>
      <c r="D10" s="86" t="s">
        <v>245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F5:F7"/>
    <mergeCell ref="G5:G7"/>
    <mergeCell ref="A5:C7"/>
    <mergeCell ref="A2:G2"/>
    <mergeCell ref="A4:D4"/>
    <mergeCell ref="E4:G4"/>
    <mergeCell ref="A8:A9"/>
    <mergeCell ref="B8:B9"/>
    <mergeCell ref="C8:C9"/>
    <mergeCell ref="D5:D7"/>
    <mergeCell ref="E5:E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5.625" style="0" customWidth="1"/>
    <col min="2" max="2" width="6.125" style="0" customWidth="1"/>
    <col min="3" max="3" width="9.50390625" style="0" customWidth="1"/>
    <col min="4" max="4" width="38.25390625" style="0" customWidth="1"/>
    <col min="5" max="5" width="14.375" style="0" customWidth="1"/>
    <col min="6" max="6" width="13.7539062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75" thickBot="1">
      <c r="A3" s="89" t="s">
        <v>243</v>
      </c>
      <c r="B3" s="90"/>
      <c r="C3" s="90"/>
      <c r="D3" s="50"/>
      <c r="E3" s="50"/>
      <c r="F3" s="50"/>
      <c r="G3" s="50"/>
      <c r="H3" s="51"/>
      <c r="I3" s="50"/>
      <c r="J3" s="54"/>
      <c r="K3" s="55" t="s">
        <v>54</v>
      </c>
    </row>
    <row r="4" spans="1:11" ht="21" customHeight="1" thickBot="1">
      <c r="A4" s="140" t="s">
        <v>55</v>
      </c>
      <c r="B4" s="141"/>
      <c r="C4" s="141"/>
      <c r="D4" s="141"/>
      <c r="E4" s="125" t="s">
        <v>56</v>
      </c>
      <c r="F4" s="125" t="s">
        <v>57</v>
      </c>
      <c r="G4" s="125" t="s">
        <v>58</v>
      </c>
      <c r="H4" s="125" t="s">
        <v>59</v>
      </c>
      <c r="I4" s="125" t="s">
        <v>60</v>
      </c>
      <c r="J4" s="125" t="s">
        <v>61</v>
      </c>
      <c r="K4" s="125" t="s">
        <v>62</v>
      </c>
    </row>
    <row r="5" spans="1:11" ht="21" customHeight="1">
      <c r="A5" s="127" t="s">
        <v>63</v>
      </c>
      <c r="B5" s="126"/>
      <c r="C5" s="126"/>
      <c r="D5" s="135" t="s">
        <v>64</v>
      </c>
      <c r="E5" s="126"/>
      <c r="F5" s="126"/>
      <c r="G5" s="126"/>
      <c r="H5" s="126"/>
      <c r="I5" s="126"/>
      <c r="J5" s="126"/>
      <c r="K5" s="125"/>
    </row>
    <row r="6" spans="1:11" ht="21" customHeight="1">
      <c r="A6" s="127"/>
      <c r="B6" s="126"/>
      <c r="C6" s="126"/>
      <c r="D6" s="135"/>
      <c r="E6" s="126"/>
      <c r="F6" s="126"/>
      <c r="G6" s="126"/>
      <c r="H6" s="126"/>
      <c r="I6" s="126"/>
      <c r="J6" s="126"/>
      <c r="K6" s="125"/>
    </row>
    <row r="7" spans="1:11" ht="18.75" customHeight="1">
      <c r="A7" s="134" t="s">
        <v>65</v>
      </c>
      <c r="B7" s="135" t="s">
        <v>66</v>
      </c>
      <c r="C7" s="135" t="s">
        <v>67</v>
      </c>
      <c r="D7" s="53" t="s">
        <v>68</v>
      </c>
      <c r="E7" s="52" t="s">
        <v>69</v>
      </c>
      <c r="F7" s="52" t="s">
        <v>70</v>
      </c>
      <c r="G7" s="52" t="s">
        <v>71</v>
      </c>
      <c r="H7" s="52" t="s">
        <v>72</v>
      </c>
      <c r="I7" s="52" t="s">
        <v>73</v>
      </c>
      <c r="J7" s="52" t="s">
        <v>74</v>
      </c>
      <c r="K7" s="52" t="s">
        <v>75</v>
      </c>
    </row>
    <row r="8" spans="1:11" ht="18.75" customHeight="1">
      <c r="A8" s="134"/>
      <c r="B8" s="135"/>
      <c r="C8" s="135"/>
      <c r="D8" s="53" t="s">
        <v>76</v>
      </c>
      <c r="E8" s="93">
        <v>236070935</v>
      </c>
      <c r="F8" s="93">
        <v>236070935</v>
      </c>
      <c r="G8" s="68"/>
      <c r="H8" s="68"/>
      <c r="I8" s="68"/>
      <c r="J8" s="68"/>
      <c r="K8" s="68"/>
    </row>
    <row r="9" spans="1:11" ht="18.75" customHeight="1">
      <c r="A9" s="122">
        <v>208</v>
      </c>
      <c r="B9" s="123"/>
      <c r="C9" s="124"/>
      <c r="D9" s="73" t="s">
        <v>237</v>
      </c>
      <c r="E9" s="94">
        <v>18528627</v>
      </c>
      <c r="F9" s="94">
        <v>18528627</v>
      </c>
      <c r="G9" s="70"/>
      <c r="H9" s="69"/>
      <c r="I9" s="70"/>
      <c r="J9" s="70"/>
      <c r="K9" s="69"/>
    </row>
    <row r="10" spans="1:11" ht="18.75" customHeight="1">
      <c r="A10" s="119">
        <v>20801</v>
      </c>
      <c r="B10" s="120"/>
      <c r="C10" s="121"/>
      <c r="D10" s="67" t="s">
        <v>229</v>
      </c>
      <c r="E10" s="94">
        <v>3194778</v>
      </c>
      <c r="F10" s="94">
        <v>3194778</v>
      </c>
      <c r="G10" s="70"/>
      <c r="H10" s="70"/>
      <c r="I10" s="70"/>
      <c r="J10" s="70"/>
      <c r="K10" s="69"/>
    </row>
    <row r="11" spans="1:11" ht="18.75" customHeight="1">
      <c r="A11" s="136">
        <v>2080109</v>
      </c>
      <c r="B11" s="137"/>
      <c r="C11" s="138"/>
      <c r="D11" s="67" t="s">
        <v>230</v>
      </c>
      <c r="E11" s="94">
        <v>3194778</v>
      </c>
      <c r="F11" s="94">
        <v>3194778</v>
      </c>
      <c r="G11" s="70"/>
      <c r="H11" s="70"/>
      <c r="I11" s="70"/>
      <c r="J11" s="70"/>
      <c r="K11" s="69"/>
    </row>
    <row r="12" spans="1:11" ht="18.75" customHeight="1">
      <c r="A12" s="119">
        <v>20826</v>
      </c>
      <c r="B12" s="120"/>
      <c r="C12" s="121"/>
      <c r="D12" s="67" t="s">
        <v>231</v>
      </c>
      <c r="E12" s="94">
        <v>58687500</v>
      </c>
      <c r="F12" s="94">
        <v>58687500</v>
      </c>
      <c r="G12" s="70"/>
      <c r="H12" s="70"/>
      <c r="I12" s="70"/>
      <c r="J12" s="70"/>
      <c r="K12" s="70"/>
    </row>
    <row r="13" spans="1:11" ht="18.75" customHeight="1">
      <c r="A13" s="136">
        <v>2082602</v>
      </c>
      <c r="B13" s="137"/>
      <c r="C13" s="138"/>
      <c r="D13" s="67" t="s">
        <v>232</v>
      </c>
      <c r="E13" s="94">
        <v>58687500</v>
      </c>
      <c r="F13" s="94">
        <v>58687500</v>
      </c>
      <c r="G13" s="72"/>
      <c r="H13" s="72"/>
      <c r="I13" s="72"/>
      <c r="J13" s="72"/>
      <c r="K13" s="72"/>
    </row>
    <row r="14" spans="1:11" ht="18.75" customHeight="1">
      <c r="A14" s="119">
        <v>20805</v>
      </c>
      <c r="B14" s="120"/>
      <c r="C14" s="121"/>
      <c r="D14" s="67" t="s">
        <v>233</v>
      </c>
      <c r="E14" s="96">
        <v>206349</v>
      </c>
      <c r="F14" s="96">
        <v>206349</v>
      </c>
      <c r="G14" s="72"/>
      <c r="H14" s="72"/>
      <c r="I14" s="72"/>
      <c r="J14" s="72"/>
      <c r="K14" s="72"/>
    </row>
    <row r="15" spans="1:11" ht="18.75" customHeight="1">
      <c r="A15" s="136">
        <v>2080501</v>
      </c>
      <c r="B15" s="137"/>
      <c r="C15" s="138"/>
      <c r="D15" s="67" t="s">
        <v>234</v>
      </c>
      <c r="E15" s="96">
        <v>206349</v>
      </c>
      <c r="F15" s="96">
        <v>206349</v>
      </c>
      <c r="G15" s="72"/>
      <c r="H15" s="72"/>
      <c r="I15" s="72"/>
      <c r="J15" s="72"/>
      <c r="K15" s="72"/>
    </row>
    <row r="16" spans="1:11" ht="18.75" customHeight="1">
      <c r="A16" s="122">
        <v>210</v>
      </c>
      <c r="B16" s="123"/>
      <c r="C16" s="124"/>
      <c r="D16" s="67" t="s">
        <v>238</v>
      </c>
      <c r="E16" s="96">
        <v>173982308</v>
      </c>
      <c r="F16" s="96">
        <v>173982308</v>
      </c>
      <c r="G16" s="72"/>
      <c r="H16" s="72"/>
      <c r="I16" s="72"/>
      <c r="J16" s="72"/>
      <c r="K16" s="72"/>
    </row>
    <row r="17" spans="1:11" ht="18.75" customHeight="1">
      <c r="A17" s="119">
        <v>21011</v>
      </c>
      <c r="B17" s="120"/>
      <c r="C17" s="121"/>
      <c r="D17" s="67" t="s">
        <v>239</v>
      </c>
      <c r="E17" s="96">
        <v>142359</v>
      </c>
      <c r="F17" s="96">
        <v>142359</v>
      </c>
      <c r="G17" s="72"/>
      <c r="H17" s="72"/>
      <c r="I17" s="72"/>
      <c r="J17" s="72"/>
      <c r="K17" s="72"/>
    </row>
    <row r="18" spans="1:11" ht="18.75" customHeight="1">
      <c r="A18" s="116">
        <v>2101101</v>
      </c>
      <c r="B18" s="117"/>
      <c r="C18" s="118"/>
      <c r="D18" s="67" t="s">
        <v>235</v>
      </c>
      <c r="E18" s="96">
        <v>108504</v>
      </c>
      <c r="F18" s="96">
        <v>108504</v>
      </c>
      <c r="G18" s="72"/>
      <c r="H18" s="72"/>
      <c r="I18" s="72"/>
      <c r="J18" s="72"/>
      <c r="K18" s="72"/>
    </row>
    <row r="19" spans="1:11" ht="18.75" customHeight="1">
      <c r="A19" s="128">
        <v>2101103</v>
      </c>
      <c r="B19" s="129"/>
      <c r="C19" s="130"/>
      <c r="D19" s="74" t="s">
        <v>236</v>
      </c>
      <c r="E19" s="96">
        <v>33855</v>
      </c>
      <c r="F19" s="96">
        <v>33855</v>
      </c>
      <c r="G19" s="72"/>
      <c r="H19" s="72"/>
      <c r="I19" s="72"/>
      <c r="J19" s="72"/>
      <c r="K19" s="71"/>
    </row>
    <row r="20" spans="1:11" ht="18.75" customHeight="1">
      <c r="A20" s="119">
        <v>21012</v>
      </c>
      <c r="B20" s="120"/>
      <c r="C20" s="121"/>
      <c r="D20" s="75" t="s">
        <v>240</v>
      </c>
      <c r="E20" s="96">
        <v>173839949</v>
      </c>
      <c r="F20" s="96">
        <v>173839949</v>
      </c>
      <c r="G20" s="72"/>
      <c r="H20" s="72"/>
      <c r="I20" s="72"/>
      <c r="J20" s="72"/>
      <c r="K20" s="71"/>
    </row>
    <row r="21" spans="1:11" ht="18.75" customHeight="1">
      <c r="A21" s="131">
        <v>2101202</v>
      </c>
      <c r="B21" s="132"/>
      <c r="C21" s="133"/>
      <c r="D21" s="76" t="s">
        <v>241</v>
      </c>
      <c r="E21" s="96">
        <v>172184529</v>
      </c>
      <c r="F21" s="96">
        <v>172184529</v>
      </c>
      <c r="G21" s="72"/>
      <c r="H21" s="72"/>
      <c r="I21" s="72"/>
      <c r="J21" s="72"/>
      <c r="K21" s="72"/>
    </row>
    <row r="22" spans="1:11" ht="18.75" customHeight="1">
      <c r="A22" s="131">
        <v>2101299</v>
      </c>
      <c r="B22" s="132"/>
      <c r="C22" s="133"/>
      <c r="D22" s="76" t="s">
        <v>242</v>
      </c>
      <c r="E22" s="96">
        <v>1655420</v>
      </c>
      <c r="F22" s="96">
        <v>1655420</v>
      </c>
      <c r="G22" s="7"/>
      <c r="H22" s="7"/>
      <c r="I22" s="7"/>
      <c r="J22" s="7"/>
      <c r="K22" s="7"/>
    </row>
  </sheetData>
  <sheetProtection/>
  <mergeCells count="28">
    <mergeCell ref="A22:C22"/>
    <mergeCell ref="A20:C20"/>
    <mergeCell ref="A2:K2"/>
    <mergeCell ref="A4:D4"/>
    <mergeCell ref="A9:C9"/>
    <mergeCell ref="A10:C10"/>
    <mergeCell ref="A11:C11"/>
    <mergeCell ref="D5:D6"/>
    <mergeCell ref="E4:E6"/>
    <mergeCell ref="F4:F6"/>
    <mergeCell ref="K4:K6"/>
    <mergeCell ref="A5:C6"/>
    <mergeCell ref="G4:G6"/>
    <mergeCell ref="A19:C19"/>
    <mergeCell ref="A21:C21"/>
    <mergeCell ref="A7:A8"/>
    <mergeCell ref="B7:B8"/>
    <mergeCell ref="C7:C8"/>
    <mergeCell ref="A12:C12"/>
    <mergeCell ref="A13:C13"/>
    <mergeCell ref="A18:C18"/>
    <mergeCell ref="A17:C17"/>
    <mergeCell ref="A16:C16"/>
    <mergeCell ref="H4:H6"/>
    <mergeCell ref="I4:I6"/>
    <mergeCell ref="J4:J6"/>
    <mergeCell ref="A14:C14"/>
    <mergeCell ref="A15:C1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4.25390625" style="0" customWidth="1"/>
    <col min="2" max="2" width="5.375" style="0" customWidth="1"/>
    <col min="3" max="3" width="9.25390625" style="0" customWidth="1"/>
    <col min="4" max="4" width="35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163" t="s">
        <v>78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1" ht="15">
      <c r="A3" s="87" t="s">
        <v>243</v>
      </c>
      <c r="B3" s="88"/>
      <c r="C3" s="88"/>
      <c r="D3" s="43"/>
      <c r="E3" s="43"/>
      <c r="F3" s="44"/>
      <c r="G3" s="43"/>
      <c r="H3" s="43"/>
      <c r="I3" s="43"/>
      <c r="J3" s="49"/>
      <c r="K3" t="s">
        <v>54</v>
      </c>
    </row>
    <row r="4" spans="1:11" ht="14.25">
      <c r="A4" s="148" t="s">
        <v>55</v>
      </c>
      <c r="B4" s="148"/>
      <c r="C4" s="148"/>
      <c r="D4" s="148"/>
      <c r="E4" s="155" t="s">
        <v>79</v>
      </c>
      <c r="F4" s="155" t="s">
        <v>80</v>
      </c>
      <c r="G4" s="155" t="s">
        <v>81</v>
      </c>
      <c r="H4" s="155" t="s">
        <v>82</v>
      </c>
      <c r="I4" s="155" t="s">
        <v>83</v>
      </c>
      <c r="J4" s="155" t="s">
        <v>84</v>
      </c>
      <c r="K4" s="156" t="s">
        <v>85</v>
      </c>
    </row>
    <row r="5" spans="1:11" ht="14.25">
      <c r="A5" s="155" t="s">
        <v>63</v>
      </c>
      <c r="B5" s="155"/>
      <c r="C5" s="155"/>
      <c r="D5" s="148" t="s">
        <v>64</v>
      </c>
      <c r="E5" s="155"/>
      <c r="F5" s="155"/>
      <c r="G5" s="155"/>
      <c r="H5" s="155"/>
      <c r="I5" s="155"/>
      <c r="J5" s="155"/>
      <c r="K5" s="156"/>
    </row>
    <row r="6" spans="1:11" ht="14.25">
      <c r="A6" s="155"/>
      <c r="B6" s="155"/>
      <c r="C6" s="155"/>
      <c r="D6" s="148"/>
      <c r="E6" s="155"/>
      <c r="F6" s="155"/>
      <c r="G6" s="155"/>
      <c r="H6" s="155"/>
      <c r="I6" s="155"/>
      <c r="J6" s="155"/>
      <c r="K6" s="156"/>
    </row>
    <row r="7" spans="1:11" ht="14.25">
      <c r="A7" s="155"/>
      <c r="B7" s="155"/>
      <c r="C7" s="155"/>
      <c r="D7" s="148"/>
      <c r="E7" s="155"/>
      <c r="F7" s="155"/>
      <c r="G7" s="155"/>
      <c r="H7" s="155"/>
      <c r="I7" s="155"/>
      <c r="J7" s="155"/>
      <c r="K7" s="156"/>
    </row>
    <row r="8" spans="1:11" ht="18.75" customHeight="1">
      <c r="A8" s="148" t="s">
        <v>65</v>
      </c>
      <c r="B8" s="148" t="s">
        <v>66</v>
      </c>
      <c r="C8" s="148" t="s">
        <v>67</v>
      </c>
      <c r="D8" s="45" t="s">
        <v>68</v>
      </c>
      <c r="E8" s="46" t="s">
        <v>69</v>
      </c>
      <c r="F8" s="46" t="s">
        <v>70</v>
      </c>
      <c r="G8" s="46" t="s">
        <v>71</v>
      </c>
      <c r="H8" s="46" t="s">
        <v>72</v>
      </c>
      <c r="I8" s="46" t="s">
        <v>73</v>
      </c>
      <c r="J8" s="46" t="s">
        <v>74</v>
      </c>
      <c r="K8" s="7"/>
    </row>
    <row r="9" spans="1:11" ht="18.75" customHeight="1">
      <c r="A9" s="148"/>
      <c r="B9" s="148"/>
      <c r="C9" s="148"/>
      <c r="D9" s="45" t="s">
        <v>76</v>
      </c>
      <c r="E9" s="93">
        <v>236070935</v>
      </c>
      <c r="F9" s="101">
        <v>3098286</v>
      </c>
      <c r="G9" s="98">
        <f>G10+G17</f>
        <v>232972649</v>
      </c>
      <c r="H9" s="47"/>
      <c r="I9" s="47"/>
      <c r="J9" s="47"/>
      <c r="K9" s="7"/>
    </row>
    <row r="10" spans="1:11" ht="19.5" customHeight="1">
      <c r="A10" s="149">
        <v>208</v>
      </c>
      <c r="B10" s="150"/>
      <c r="C10" s="151"/>
      <c r="D10" s="205" t="s">
        <v>237</v>
      </c>
      <c r="E10" s="94">
        <v>18528627</v>
      </c>
      <c r="F10" s="94">
        <v>2955927</v>
      </c>
      <c r="G10" s="94">
        <f>G11+G13</f>
        <v>59132700</v>
      </c>
      <c r="H10" s="48"/>
      <c r="I10" s="48"/>
      <c r="J10" s="48"/>
      <c r="K10" s="7"/>
    </row>
    <row r="11" spans="1:11" ht="19.5" customHeight="1">
      <c r="A11" s="152">
        <v>20801</v>
      </c>
      <c r="B11" s="153"/>
      <c r="C11" s="154"/>
      <c r="D11" s="76" t="s">
        <v>229</v>
      </c>
      <c r="E11" s="94">
        <v>3194778</v>
      </c>
      <c r="F11" s="94">
        <v>2749578</v>
      </c>
      <c r="G11" s="95">
        <v>445200</v>
      </c>
      <c r="H11" s="48"/>
      <c r="I11" s="48"/>
      <c r="J11" s="48"/>
      <c r="K11" s="7"/>
    </row>
    <row r="12" spans="1:11" ht="19.5" customHeight="1">
      <c r="A12" s="157">
        <v>2080109</v>
      </c>
      <c r="B12" s="158"/>
      <c r="C12" s="159"/>
      <c r="D12" s="76" t="s">
        <v>230</v>
      </c>
      <c r="E12" s="94">
        <v>3194778</v>
      </c>
      <c r="F12" s="94">
        <v>2749578</v>
      </c>
      <c r="G12" s="95">
        <v>445200</v>
      </c>
      <c r="H12" s="48"/>
      <c r="I12" s="48"/>
      <c r="J12" s="48"/>
      <c r="K12" s="7"/>
    </row>
    <row r="13" spans="1:11" ht="19.5" customHeight="1">
      <c r="A13" s="152">
        <v>20826</v>
      </c>
      <c r="B13" s="153"/>
      <c r="C13" s="154"/>
      <c r="D13" s="76" t="s">
        <v>231</v>
      </c>
      <c r="E13" s="94">
        <v>58687500</v>
      </c>
      <c r="F13" s="94"/>
      <c r="G13" s="94">
        <f>G14+G15</f>
        <v>58687500</v>
      </c>
      <c r="H13" s="48"/>
      <c r="I13" s="48"/>
      <c r="J13" s="48"/>
      <c r="K13" s="7"/>
    </row>
    <row r="14" spans="1:11" ht="19.5" customHeight="1">
      <c r="A14" s="157">
        <v>2082602</v>
      </c>
      <c r="B14" s="158"/>
      <c r="C14" s="159"/>
      <c r="D14" s="203" t="s">
        <v>273</v>
      </c>
      <c r="E14" s="94">
        <v>58687500</v>
      </c>
      <c r="F14" s="94"/>
      <c r="G14" s="94">
        <v>58687500</v>
      </c>
      <c r="H14" s="48"/>
      <c r="I14" s="48"/>
      <c r="J14" s="48"/>
      <c r="K14" s="7"/>
    </row>
    <row r="15" spans="1:11" ht="19.5" customHeight="1">
      <c r="A15" s="152">
        <v>20805</v>
      </c>
      <c r="B15" s="153"/>
      <c r="C15" s="154"/>
      <c r="D15" s="76" t="s">
        <v>233</v>
      </c>
      <c r="E15" s="96">
        <v>206349</v>
      </c>
      <c r="F15" s="96">
        <v>206349</v>
      </c>
      <c r="G15" s="93"/>
      <c r="H15" s="48"/>
      <c r="I15" s="48"/>
      <c r="J15" s="48"/>
      <c r="K15" s="7"/>
    </row>
    <row r="16" spans="1:11" ht="19.5" customHeight="1">
      <c r="A16" s="157">
        <v>2080501</v>
      </c>
      <c r="B16" s="158"/>
      <c r="C16" s="159"/>
      <c r="D16" s="76" t="s">
        <v>234</v>
      </c>
      <c r="E16" s="96">
        <v>206349</v>
      </c>
      <c r="F16" s="96">
        <v>206349</v>
      </c>
      <c r="G16" s="93"/>
      <c r="H16" s="48"/>
      <c r="I16" s="48"/>
      <c r="J16" s="48"/>
      <c r="K16" s="7"/>
    </row>
    <row r="17" spans="1:11" ht="19.5" customHeight="1">
      <c r="A17" s="149">
        <v>210</v>
      </c>
      <c r="B17" s="150"/>
      <c r="C17" s="151"/>
      <c r="D17" s="203" t="s">
        <v>238</v>
      </c>
      <c r="E17" s="96">
        <v>173982308</v>
      </c>
      <c r="F17" s="96">
        <v>142359</v>
      </c>
      <c r="G17" s="96">
        <f>G21+G18</f>
        <v>173839949</v>
      </c>
      <c r="H17" s="48"/>
      <c r="I17" s="48"/>
      <c r="J17" s="48"/>
      <c r="K17" s="7"/>
    </row>
    <row r="18" spans="1:11" ht="19.5" customHeight="1">
      <c r="A18" s="152">
        <v>21011</v>
      </c>
      <c r="B18" s="153"/>
      <c r="C18" s="154"/>
      <c r="D18" s="76" t="s">
        <v>250</v>
      </c>
      <c r="E18" s="96">
        <v>142359</v>
      </c>
      <c r="F18" s="96">
        <v>142359</v>
      </c>
      <c r="G18" s="93"/>
      <c r="H18" s="48"/>
      <c r="I18" s="48"/>
      <c r="J18" s="48"/>
      <c r="K18" s="7"/>
    </row>
    <row r="19" spans="1:11" ht="19.5" customHeight="1">
      <c r="A19" s="142">
        <v>2101101</v>
      </c>
      <c r="B19" s="143"/>
      <c r="C19" s="144"/>
      <c r="D19" s="76" t="s">
        <v>235</v>
      </c>
      <c r="E19" s="96">
        <v>108504</v>
      </c>
      <c r="F19" s="96">
        <v>108504</v>
      </c>
      <c r="G19" s="97"/>
      <c r="H19" s="48"/>
      <c r="I19" s="48"/>
      <c r="J19" s="48"/>
      <c r="K19" s="7"/>
    </row>
    <row r="20" spans="1:11" ht="19.5" customHeight="1">
      <c r="A20" s="145">
        <v>2101103</v>
      </c>
      <c r="B20" s="146"/>
      <c r="C20" s="147"/>
      <c r="D20" s="75" t="s">
        <v>236</v>
      </c>
      <c r="E20" s="96">
        <v>33855</v>
      </c>
      <c r="F20" s="96">
        <v>33855</v>
      </c>
      <c r="G20" s="93"/>
      <c r="H20" s="48"/>
      <c r="I20" s="48"/>
      <c r="J20" s="48"/>
      <c r="K20" s="7"/>
    </row>
    <row r="21" spans="1:11" ht="19.5" customHeight="1">
      <c r="A21" s="152">
        <v>21012</v>
      </c>
      <c r="B21" s="153"/>
      <c r="C21" s="154"/>
      <c r="D21" s="75" t="s">
        <v>251</v>
      </c>
      <c r="E21" s="96">
        <v>173839949</v>
      </c>
      <c r="F21" s="96"/>
      <c r="G21" s="96">
        <f>G22+G23</f>
        <v>173839949</v>
      </c>
      <c r="H21" s="7"/>
      <c r="I21" s="7"/>
      <c r="J21" s="7"/>
      <c r="K21" s="7"/>
    </row>
    <row r="22" spans="1:11" ht="19.5" customHeight="1">
      <c r="A22" s="160">
        <v>2101202</v>
      </c>
      <c r="B22" s="161"/>
      <c r="C22" s="162"/>
      <c r="D22" s="76" t="s">
        <v>241</v>
      </c>
      <c r="E22" s="96">
        <v>172184529</v>
      </c>
      <c r="F22" s="96"/>
      <c r="G22" s="96">
        <v>172184529</v>
      </c>
      <c r="H22" s="7"/>
      <c r="I22" s="7"/>
      <c r="J22" s="7"/>
      <c r="K22" s="7"/>
    </row>
    <row r="23" spans="1:11" ht="19.5" customHeight="1">
      <c r="A23" s="160">
        <v>2101299</v>
      </c>
      <c r="B23" s="161"/>
      <c r="C23" s="162"/>
      <c r="D23" s="76" t="s">
        <v>242</v>
      </c>
      <c r="E23" s="96">
        <v>1655420</v>
      </c>
      <c r="F23" s="96"/>
      <c r="G23" s="96">
        <v>1655420</v>
      </c>
      <c r="H23" s="7"/>
      <c r="I23" s="7"/>
      <c r="J23" s="7"/>
      <c r="K23" s="7"/>
    </row>
  </sheetData>
  <sheetProtection/>
  <mergeCells count="28">
    <mergeCell ref="A15:C15"/>
    <mergeCell ref="A16:C16"/>
    <mergeCell ref="A21:C21"/>
    <mergeCell ref="A22:C22"/>
    <mergeCell ref="A23:C23"/>
    <mergeCell ref="A2:J2"/>
    <mergeCell ref="A4:D4"/>
    <mergeCell ref="A10:C10"/>
    <mergeCell ref="A11:C11"/>
    <mergeCell ref="A12:C12"/>
    <mergeCell ref="I4:I7"/>
    <mergeCell ref="J4:J7"/>
    <mergeCell ref="K4:K7"/>
    <mergeCell ref="A5:C7"/>
    <mergeCell ref="G4:G7"/>
    <mergeCell ref="H4:H7"/>
    <mergeCell ref="E4:E7"/>
    <mergeCell ref="F4:F7"/>
    <mergeCell ref="A19:C19"/>
    <mergeCell ref="A20:C20"/>
    <mergeCell ref="A8:A9"/>
    <mergeCell ref="B8:B9"/>
    <mergeCell ref="C8:C9"/>
    <mergeCell ref="D5:D7"/>
    <mergeCell ref="A17:C17"/>
    <mergeCell ref="A18:C18"/>
    <mergeCell ref="A13:C13"/>
    <mergeCell ref="A14:C14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E19" sqref="E19"/>
    </sheetView>
  </sheetViews>
  <sheetFormatPr defaultColWidth="8.875" defaultRowHeight="14.25"/>
  <cols>
    <col min="1" max="1" width="17.25390625" style="0" customWidth="1"/>
    <col min="2" max="2" width="13.375" style="0" customWidth="1"/>
    <col min="3" max="3" width="13.625" style="0" customWidth="1"/>
    <col min="4" max="4" width="14.50390625" style="0" customWidth="1"/>
    <col min="5" max="5" width="11.25390625" style="0" customWidth="1"/>
    <col min="6" max="6" width="10.50390625" style="0" customWidth="1"/>
  </cols>
  <sheetData>
    <row r="1" ht="14.25">
      <c r="A1" s="1" t="s">
        <v>86</v>
      </c>
    </row>
    <row r="2" spans="1:7" ht="18.75">
      <c r="A2" s="164" t="s">
        <v>87</v>
      </c>
      <c r="B2" s="164"/>
      <c r="C2" s="164"/>
      <c r="D2" s="164"/>
      <c r="E2" s="164"/>
      <c r="F2" s="164"/>
      <c r="G2" s="164"/>
    </row>
    <row r="3" spans="1:7" ht="14.25">
      <c r="A3" s="79" t="s">
        <v>243</v>
      </c>
      <c r="B3" s="13"/>
      <c r="C3" s="13"/>
      <c r="D3" s="13"/>
      <c r="E3" s="13"/>
      <c r="F3" s="13"/>
      <c r="G3" s="38" t="s">
        <v>2</v>
      </c>
    </row>
    <row r="4" spans="1:7" ht="14.25">
      <c r="A4" s="168" t="s">
        <v>88</v>
      </c>
      <c r="B4" s="168" t="s">
        <v>76</v>
      </c>
      <c r="C4" s="165" t="s">
        <v>89</v>
      </c>
      <c r="D4" s="166"/>
      <c r="E4" s="166"/>
      <c r="F4" s="166"/>
      <c r="G4" s="167"/>
    </row>
    <row r="5" spans="1:7" ht="14.25">
      <c r="A5" s="169"/>
      <c r="B5" s="169"/>
      <c r="C5" s="168" t="s">
        <v>90</v>
      </c>
      <c r="D5" s="165" t="s">
        <v>91</v>
      </c>
      <c r="E5" s="167"/>
      <c r="F5" s="168" t="s">
        <v>92</v>
      </c>
      <c r="G5" s="168" t="s">
        <v>93</v>
      </c>
    </row>
    <row r="6" spans="1:7" ht="24">
      <c r="A6" s="170"/>
      <c r="B6" s="170"/>
      <c r="C6" s="170"/>
      <c r="D6" s="42" t="s">
        <v>94</v>
      </c>
      <c r="E6" s="42" t="s">
        <v>95</v>
      </c>
      <c r="F6" s="170"/>
      <c r="G6" s="170"/>
    </row>
    <row r="7" spans="1:7" ht="14.25">
      <c r="A7" s="17" t="s">
        <v>76</v>
      </c>
      <c r="B7" s="106">
        <v>3098286</v>
      </c>
      <c r="C7" s="106">
        <v>3098286</v>
      </c>
      <c r="D7" s="106">
        <v>3098286</v>
      </c>
      <c r="E7" s="18"/>
      <c r="F7" s="18"/>
      <c r="G7" s="18"/>
    </row>
    <row r="8" spans="1:7" ht="14.25">
      <c r="A8" s="92" t="s">
        <v>96</v>
      </c>
      <c r="B8" s="102">
        <v>2423137</v>
      </c>
      <c r="C8" s="102">
        <v>2423137</v>
      </c>
      <c r="D8" s="102">
        <v>2423137</v>
      </c>
      <c r="E8" s="19"/>
      <c r="F8" s="19"/>
      <c r="G8" s="19"/>
    </row>
    <row r="9" spans="1:7" ht="14.25">
      <c r="A9" s="91" t="s">
        <v>246</v>
      </c>
      <c r="B9" s="20">
        <v>1557894</v>
      </c>
      <c r="C9" s="20">
        <v>1557894</v>
      </c>
      <c r="D9" s="20">
        <v>1557894</v>
      </c>
      <c r="E9" s="19"/>
      <c r="F9" s="19"/>
      <c r="G9" s="19"/>
    </row>
    <row r="10" spans="1:7" ht="14.25">
      <c r="A10" s="91" t="s">
        <v>247</v>
      </c>
      <c r="B10" s="20">
        <v>507334</v>
      </c>
      <c r="C10" s="20">
        <v>507334</v>
      </c>
      <c r="D10" s="20">
        <v>507334</v>
      </c>
      <c r="E10" s="19"/>
      <c r="F10" s="19"/>
      <c r="G10" s="19"/>
    </row>
    <row r="11" spans="1:7" ht="14.25">
      <c r="A11" s="91" t="s">
        <v>252</v>
      </c>
      <c r="B11" s="20">
        <v>142359</v>
      </c>
      <c r="C11" s="20">
        <v>142359</v>
      </c>
      <c r="D11" s="20">
        <v>142359</v>
      </c>
      <c r="E11" s="19"/>
      <c r="F11" s="19"/>
      <c r="G11" s="19"/>
    </row>
    <row r="12" spans="1:7" ht="14.25">
      <c r="A12" s="91" t="s">
        <v>254</v>
      </c>
      <c r="B12" s="20">
        <v>215550</v>
      </c>
      <c r="C12" s="20">
        <v>215550</v>
      </c>
      <c r="D12" s="20">
        <v>215550</v>
      </c>
      <c r="E12" s="19"/>
      <c r="F12" s="19"/>
      <c r="G12" s="19"/>
    </row>
    <row r="13" spans="1:7" ht="14.25">
      <c r="A13" s="92" t="s">
        <v>97</v>
      </c>
      <c r="B13" s="102">
        <v>468800</v>
      </c>
      <c r="C13" s="102">
        <v>468800</v>
      </c>
      <c r="D13" s="102">
        <v>468800</v>
      </c>
      <c r="E13" s="19"/>
      <c r="F13" s="19"/>
      <c r="G13" s="19"/>
    </row>
    <row r="14" spans="1:7" ht="14.25">
      <c r="A14" s="91" t="s">
        <v>255</v>
      </c>
      <c r="B14" s="103">
        <v>100000</v>
      </c>
      <c r="C14" s="103">
        <v>100000</v>
      </c>
      <c r="D14" s="103">
        <v>100000</v>
      </c>
      <c r="E14" s="19"/>
      <c r="F14" s="19"/>
      <c r="G14" s="19"/>
    </row>
    <row r="15" spans="1:7" ht="14.25">
      <c r="A15" s="91" t="s">
        <v>256</v>
      </c>
      <c r="B15" s="103">
        <v>10000</v>
      </c>
      <c r="C15" s="103">
        <v>10000</v>
      </c>
      <c r="D15" s="103">
        <v>10000</v>
      </c>
      <c r="E15" s="19"/>
      <c r="F15" s="19"/>
      <c r="G15" s="19"/>
    </row>
    <row r="16" spans="1:7" ht="14.25">
      <c r="A16" s="91" t="s">
        <v>257</v>
      </c>
      <c r="B16" s="103">
        <v>40000</v>
      </c>
      <c r="C16" s="103">
        <v>40000</v>
      </c>
      <c r="D16" s="103">
        <v>40000</v>
      </c>
      <c r="E16" s="19"/>
      <c r="F16" s="19"/>
      <c r="G16" s="19"/>
    </row>
    <row r="17" spans="1:7" ht="14.25">
      <c r="A17" s="91" t="s">
        <v>258</v>
      </c>
      <c r="B17" s="103">
        <v>20000</v>
      </c>
      <c r="C17" s="103">
        <v>20000</v>
      </c>
      <c r="D17" s="103">
        <v>20000</v>
      </c>
      <c r="E17" s="19"/>
      <c r="F17" s="19"/>
      <c r="G17" s="19"/>
    </row>
    <row r="18" spans="1:7" ht="14.25">
      <c r="A18" s="91" t="s">
        <v>259</v>
      </c>
      <c r="B18" s="103">
        <v>40000</v>
      </c>
      <c r="C18" s="103">
        <v>40000</v>
      </c>
      <c r="D18" s="103">
        <v>40000</v>
      </c>
      <c r="E18" s="19"/>
      <c r="F18" s="19"/>
      <c r="G18" s="19"/>
    </row>
    <row r="19" spans="1:7" ht="14.25">
      <c r="A19" s="91" t="s">
        <v>260</v>
      </c>
      <c r="B19" s="103">
        <v>90000</v>
      </c>
      <c r="C19" s="103">
        <v>90000</v>
      </c>
      <c r="D19" s="103">
        <v>90000</v>
      </c>
      <c r="E19" s="19"/>
      <c r="F19" s="19"/>
      <c r="G19" s="19"/>
    </row>
    <row r="20" spans="1:7" ht="14.25">
      <c r="A20" s="91" t="s">
        <v>261</v>
      </c>
      <c r="B20" s="103">
        <v>10000</v>
      </c>
      <c r="C20" s="103">
        <v>10000</v>
      </c>
      <c r="D20" s="103">
        <v>10000</v>
      </c>
      <c r="E20" s="19"/>
      <c r="F20" s="20"/>
      <c r="G20" s="19"/>
    </row>
    <row r="21" spans="1:7" ht="14.25">
      <c r="A21" s="91" t="s">
        <v>262</v>
      </c>
      <c r="B21" s="103">
        <v>40000</v>
      </c>
      <c r="C21" s="103">
        <v>40000</v>
      </c>
      <c r="D21" s="103">
        <v>40000</v>
      </c>
      <c r="E21" s="19"/>
      <c r="F21" s="20"/>
      <c r="G21" s="19"/>
    </row>
    <row r="22" spans="1:7" ht="14.25">
      <c r="A22" s="91" t="s">
        <v>263</v>
      </c>
      <c r="B22" s="103">
        <v>118800</v>
      </c>
      <c r="C22" s="103">
        <v>118800</v>
      </c>
      <c r="D22" s="103">
        <v>118800</v>
      </c>
      <c r="E22" s="19"/>
      <c r="F22" s="20"/>
      <c r="G22" s="19"/>
    </row>
    <row r="23" spans="1:7" ht="14.25">
      <c r="A23" s="92" t="s">
        <v>98</v>
      </c>
      <c r="B23" s="102">
        <v>206349</v>
      </c>
      <c r="C23" s="102">
        <v>206349</v>
      </c>
      <c r="D23" s="102">
        <v>206349</v>
      </c>
      <c r="E23" s="19"/>
      <c r="F23" s="20"/>
      <c r="G23" s="19"/>
    </row>
    <row r="24" spans="1:7" ht="14.25">
      <c r="A24" s="91" t="s">
        <v>253</v>
      </c>
      <c r="B24" s="20">
        <v>206349</v>
      </c>
      <c r="C24" s="20">
        <v>206349</v>
      </c>
      <c r="D24" s="20">
        <v>206349</v>
      </c>
      <c r="E24" s="19"/>
      <c r="F24" s="19"/>
      <c r="G24" s="19"/>
    </row>
    <row r="25" spans="1:7" ht="14.25">
      <c r="A25" s="92" t="s">
        <v>99</v>
      </c>
      <c r="B25" s="19"/>
      <c r="C25" s="19"/>
      <c r="D25" s="19"/>
      <c r="E25" s="19"/>
      <c r="F25" s="19"/>
      <c r="G25" s="19"/>
    </row>
    <row r="26" spans="1:7" ht="14.25">
      <c r="A26" s="19"/>
      <c r="B26" s="19"/>
      <c r="C26" s="19"/>
      <c r="D26" s="19"/>
      <c r="E26" s="19"/>
      <c r="F26" s="19"/>
      <c r="G26" s="19"/>
    </row>
    <row r="27" spans="1:7" ht="14.25">
      <c r="A27" s="92" t="s">
        <v>100</v>
      </c>
      <c r="B27" s="20"/>
      <c r="C27" s="20"/>
      <c r="D27" s="20"/>
      <c r="E27" s="19"/>
      <c r="F27" s="19"/>
      <c r="G27" s="19"/>
    </row>
    <row r="28" spans="1:7" ht="14.25">
      <c r="A28" s="19"/>
      <c r="B28" s="20"/>
      <c r="C28" s="20"/>
      <c r="D28" s="20"/>
      <c r="E28" s="19"/>
      <c r="F28" s="19"/>
      <c r="G28" s="19"/>
    </row>
    <row r="29" spans="1:7" ht="14.25">
      <c r="A29" s="92" t="s">
        <v>101</v>
      </c>
      <c r="B29" s="20"/>
      <c r="C29" s="20"/>
      <c r="D29" s="20"/>
      <c r="E29" s="19"/>
      <c r="F29" s="19"/>
      <c r="G29" s="19"/>
    </row>
    <row r="30" spans="1:7" ht="14.25">
      <c r="A30" s="19"/>
      <c r="B30" s="20"/>
      <c r="C30" s="20"/>
      <c r="D30" s="20"/>
      <c r="E30" s="19"/>
      <c r="F30" s="19"/>
      <c r="G30" s="19"/>
    </row>
    <row r="31" spans="1:7" ht="14.25">
      <c r="A31" s="92" t="s">
        <v>85</v>
      </c>
      <c r="B31" s="7"/>
      <c r="C31" s="7"/>
      <c r="D31" s="7"/>
      <c r="E31" s="7"/>
      <c r="F31" s="7"/>
      <c r="G31" s="7"/>
    </row>
    <row r="32" spans="1:7" ht="14.25">
      <c r="A32" s="19"/>
      <c r="B32" s="7"/>
      <c r="C32" s="7"/>
      <c r="D32" s="7"/>
      <c r="E32" s="7"/>
      <c r="F32" s="7"/>
      <c r="G32" s="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B13" sqref="B13"/>
    </sheetView>
  </sheetViews>
  <sheetFormatPr defaultColWidth="8.875" defaultRowHeight="14.25"/>
  <cols>
    <col min="1" max="1" width="20.875" style="0" customWidth="1"/>
    <col min="2" max="2" width="17.125" style="0" customWidth="1"/>
    <col min="3" max="3" width="14.00390625" style="0" customWidth="1"/>
    <col min="4" max="4" width="14.625" style="0" customWidth="1"/>
    <col min="5" max="5" width="12.25390625" style="0" customWidth="1"/>
    <col min="6" max="6" width="9.125" style="0" customWidth="1"/>
    <col min="7" max="7" width="15.50390625" style="0" customWidth="1"/>
    <col min="8" max="8" width="11.50390625" style="0" customWidth="1"/>
  </cols>
  <sheetData>
    <row r="1" ht="14.25">
      <c r="A1" s="1" t="s">
        <v>102</v>
      </c>
    </row>
    <row r="2" spans="1:8" ht="18.75">
      <c r="A2" s="164" t="s">
        <v>103</v>
      </c>
      <c r="B2" s="164"/>
      <c r="C2" s="164"/>
      <c r="D2" s="164"/>
      <c r="E2" s="164"/>
      <c r="F2" s="164"/>
      <c r="G2" s="164"/>
      <c r="H2" s="164"/>
    </row>
    <row r="3" spans="1:8" ht="14.25">
      <c r="A3" s="79" t="s">
        <v>243</v>
      </c>
      <c r="B3" s="13"/>
      <c r="C3" s="13"/>
      <c r="D3" s="13"/>
      <c r="E3" s="13"/>
      <c r="F3" s="13"/>
      <c r="H3" s="38" t="s">
        <v>2</v>
      </c>
    </row>
    <row r="4" spans="1:8" ht="14.25">
      <c r="A4" s="174" t="s">
        <v>104</v>
      </c>
      <c r="B4" s="174" t="s">
        <v>76</v>
      </c>
      <c r="C4" s="171" t="s">
        <v>89</v>
      </c>
      <c r="D4" s="172"/>
      <c r="E4" s="172"/>
      <c r="F4" s="172"/>
      <c r="G4" s="172"/>
      <c r="H4" s="179" t="s">
        <v>105</v>
      </c>
    </row>
    <row r="5" spans="1:8" ht="14.25">
      <c r="A5" s="175"/>
      <c r="B5" s="175"/>
      <c r="C5" s="174" t="s">
        <v>90</v>
      </c>
      <c r="D5" s="171" t="s">
        <v>91</v>
      </c>
      <c r="E5" s="173"/>
      <c r="F5" s="174" t="s">
        <v>92</v>
      </c>
      <c r="G5" s="177" t="s">
        <v>271</v>
      </c>
      <c r="H5" s="180"/>
    </row>
    <row r="6" spans="1:8" ht="28.5" customHeight="1">
      <c r="A6" s="176"/>
      <c r="B6" s="176"/>
      <c r="C6" s="176"/>
      <c r="D6" s="39" t="s">
        <v>94</v>
      </c>
      <c r="E6" s="39" t="s">
        <v>95</v>
      </c>
      <c r="F6" s="176"/>
      <c r="G6" s="178"/>
      <c r="H6" s="180"/>
    </row>
    <row r="7" spans="1:8" ht="14.25">
      <c r="A7" s="17" t="s">
        <v>209</v>
      </c>
      <c r="B7" s="108">
        <f>B8+B10+B12</f>
        <v>232972649</v>
      </c>
      <c r="C7" s="108">
        <v>42059956</v>
      </c>
      <c r="D7" s="108">
        <v>42059956</v>
      </c>
      <c r="E7" s="18"/>
      <c r="F7" s="18"/>
      <c r="G7" s="40"/>
      <c r="H7" s="7"/>
    </row>
    <row r="8" spans="1:8" ht="16.5" customHeight="1">
      <c r="A8" s="92" t="s">
        <v>96</v>
      </c>
      <c r="B8" s="107">
        <v>395200</v>
      </c>
      <c r="C8" s="107">
        <v>395200</v>
      </c>
      <c r="D8" s="107">
        <v>395200</v>
      </c>
      <c r="E8" s="19"/>
      <c r="F8" s="19"/>
      <c r="G8" s="41"/>
      <c r="H8" s="7"/>
    </row>
    <row r="9" spans="1:8" ht="15" customHeight="1">
      <c r="A9" s="91" t="s">
        <v>264</v>
      </c>
      <c r="B9" s="20">
        <v>395200</v>
      </c>
      <c r="C9" s="20">
        <v>395200</v>
      </c>
      <c r="D9" s="20">
        <v>395200</v>
      </c>
      <c r="E9" s="19"/>
      <c r="F9" s="19"/>
      <c r="G9" s="41"/>
      <c r="H9" s="110" t="s">
        <v>266</v>
      </c>
    </row>
    <row r="10" spans="1:8" ht="14.25">
      <c r="A10" s="92" t="s">
        <v>97</v>
      </c>
      <c r="B10" s="107">
        <v>50000</v>
      </c>
      <c r="C10" s="107">
        <v>50000</v>
      </c>
      <c r="D10" s="107">
        <v>50000</v>
      </c>
      <c r="E10" s="19"/>
      <c r="F10" s="19"/>
      <c r="G10" s="41"/>
      <c r="H10" s="109"/>
    </row>
    <row r="11" spans="1:8" ht="14.25" customHeight="1">
      <c r="A11" s="19" t="s">
        <v>255</v>
      </c>
      <c r="B11" s="20">
        <v>50000</v>
      </c>
      <c r="C11" s="20">
        <v>50000</v>
      </c>
      <c r="D11" s="20">
        <v>50000</v>
      </c>
      <c r="E11" s="19"/>
      <c r="F11" s="19"/>
      <c r="G11" s="41"/>
      <c r="H11" s="111" t="s">
        <v>267</v>
      </c>
    </row>
    <row r="12" spans="1:8" ht="14.25">
      <c r="A12" s="92" t="s">
        <v>98</v>
      </c>
      <c r="B12" s="107">
        <f>G12+C12</f>
        <v>232527449</v>
      </c>
      <c r="C12" s="107">
        <v>41614756</v>
      </c>
      <c r="D12" s="107">
        <v>41614756</v>
      </c>
      <c r="E12" s="19"/>
      <c r="F12" s="19"/>
      <c r="G12" s="200">
        <f>G13+G14</f>
        <v>190912693</v>
      </c>
      <c r="H12" s="111"/>
    </row>
    <row r="13" spans="1:8" ht="15" customHeight="1">
      <c r="A13" s="19" t="s">
        <v>265</v>
      </c>
      <c r="B13" s="20">
        <f>C13+G13</f>
        <v>173839949</v>
      </c>
      <c r="C13" s="20">
        <v>26487256</v>
      </c>
      <c r="D13" s="20">
        <v>26487256</v>
      </c>
      <c r="E13" s="19"/>
      <c r="F13" s="19"/>
      <c r="G13" s="197">
        <v>147352693</v>
      </c>
      <c r="H13" s="111" t="s">
        <v>270</v>
      </c>
    </row>
    <row r="14" spans="1:8" ht="14.25">
      <c r="A14" s="112" t="s">
        <v>268</v>
      </c>
      <c r="B14" s="20">
        <f>C14+G14</f>
        <v>58687500</v>
      </c>
      <c r="C14" s="20">
        <v>15127500</v>
      </c>
      <c r="D14" s="20">
        <v>15127500</v>
      </c>
      <c r="E14" s="19"/>
      <c r="F14" s="19"/>
      <c r="G14" s="199">
        <v>43560000</v>
      </c>
      <c r="H14" s="111" t="s">
        <v>269</v>
      </c>
    </row>
    <row r="15" spans="1:8" ht="14.25">
      <c r="A15" s="92"/>
      <c r="B15" s="20"/>
      <c r="C15" s="19"/>
      <c r="D15" s="20"/>
      <c r="E15" s="19"/>
      <c r="F15" s="19"/>
      <c r="G15" s="41"/>
      <c r="H15" s="7"/>
    </row>
    <row r="16" spans="1:8" ht="14.25">
      <c r="A16" s="19"/>
      <c r="B16" s="20"/>
      <c r="C16" s="20"/>
      <c r="D16" s="20"/>
      <c r="E16" s="19"/>
      <c r="F16" s="19"/>
      <c r="G16" s="41"/>
      <c r="H16" s="7"/>
    </row>
    <row r="17" spans="1:8" ht="14.25">
      <c r="A17" s="19"/>
      <c r="B17" s="20"/>
      <c r="C17" s="20"/>
      <c r="D17" s="20"/>
      <c r="E17" s="19"/>
      <c r="F17" s="19"/>
      <c r="G17" s="41"/>
      <c r="H17" s="7"/>
    </row>
    <row r="18" spans="1:8" ht="14.25">
      <c r="A18" s="19"/>
      <c r="B18" s="20"/>
      <c r="C18" s="20"/>
      <c r="D18" s="20"/>
      <c r="E18" s="19"/>
      <c r="F18" s="19"/>
      <c r="G18" s="41"/>
      <c r="H18" s="7"/>
    </row>
    <row r="19" spans="1:8" ht="14.25">
      <c r="A19" s="19"/>
      <c r="B19" s="20"/>
      <c r="C19" s="20"/>
      <c r="D19" s="20"/>
      <c r="E19" s="19"/>
      <c r="F19" s="19"/>
      <c r="G19" s="41"/>
      <c r="H19" s="7"/>
    </row>
    <row r="20" spans="1:8" ht="14.25">
      <c r="A20" s="19"/>
      <c r="B20" s="20"/>
      <c r="C20" s="19"/>
      <c r="D20" s="19"/>
      <c r="E20" s="19"/>
      <c r="F20" s="20"/>
      <c r="G20" s="41"/>
      <c r="H20" s="7"/>
    </row>
    <row r="21" spans="1:8" ht="14.25">
      <c r="A21" s="19"/>
      <c r="B21" s="20"/>
      <c r="C21" s="19"/>
      <c r="D21" s="19"/>
      <c r="E21" s="19"/>
      <c r="F21" s="20"/>
      <c r="G21" s="41"/>
      <c r="H21" s="7"/>
    </row>
    <row r="22" spans="1:8" ht="14.25">
      <c r="A22" s="19"/>
      <c r="B22" s="20"/>
      <c r="C22" s="19"/>
      <c r="D22" s="19"/>
      <c r="E22" s="19"/>
      <c r="F22" s="20"/>
      <c r="G22" s="41"/>
      <c r="H22" s="7"/>
    </row>
    <row r="23" spans="1:8" ht="14.25">
      <c r="A23" s="19"/>
      <c r="B23" s="20"/>
      <c r="C23" s="19"/>
      <c r="D23" s="19"/>
      <c r="E23" s="19"/>
      <c r="F23" s="20"/>
      <c r="G23" s="41"/>
      <c r="H23" s="7"/>
    </row>
    <row r="24" spans="1:8" ht="14.25">
      <c r="A24" s="19"/>
      <c r="B24" s="19"/>
      <c r="C24" s="19"/>
      <c r="D24" s="19"/>
      <c r="E24" s="19"/>
      <c r="F24" s="19"/>
      <c r="G24" s="41"/>
      <c r="H24" s="7"/>
    </row>
    <row r="25" spans="1:8" ht="14.25">
      <c r="A25" s="19"/>
      <c r="B25" s="19"/>
      <c r="C25" s="19"/>
      <c r="D25" s="19"/>
      <c r="E25" s="19"/>
      <c r="F25" s="19"/>
      <c r="G25" s="41"/>
      <c r="H25" s="7"/>
    </row>
    <row r="26" spans="1:8" ht="14.25">
      <c r="A26" s="19"/>
      <c r="B26" s="19"/>
      <c r="C26" s="19"/>
      <c r="D26" s="19"/>
      <c r="E26" s="19"/>
      <c r="F26" s="19"/>
      <c r="G26" s="41"/>
      <c r="H26" s="7"/>
    </row>
    <row r="27" spans="1:8" ht="14.25">
      <c r="A27" s="19"/>
      <c r="B27" s="19"/>
      <c r="C27" s="19"/>
      <c r="D27" s="19"/>
      <c r="E27" s="19"/>
      <c r="F27" s="19"/>
      <c r="G27" s="41"/>
      <c r="H27" s="7"/>
    </row>
    <row r="28" spans="1:8" ht="14.25">
      <c r="A28" s="19"/>
      <c r="B28" s="20"/>
      <c r="C28" s="20"/>
      <c r="D28" s="20"/>
      <c r="E28" s="19"/>
      <c r="F28" s="19"/>
      <c r="G28" s="41"/>
      <c r="H28" s="7"/>
    </row>
    <row r="29" spans="1:8" ht="14.25">
      <c r="A29" s="19"/>
      <c r="B29" s="20"/>
      <c r="C29" s="20"/>
      <c r="D29" s="20"/>
      <c r="E29" s="19"/>
      <c r="F29" s="19"/>
      <c r="G29" s="41"/>
      <c r="H29" s="7"/>
    </row>
    <row r="30" spans="1:8" ht="14.25">
      <c r="A30" s="19"/>
      <c r="B30" s="20"/>
      <c r="C30" s="20"/>
      <c r="D30" s="20"/>
      <c r="E30" s="19"/>
      <c r="F30" s="19"/>
      <c r="G30" s="41"/>
      <c r="H30" s="7"/>
    </row>
    <row r="31" spans="1:8" ht="14.25">
      <c r="A31" s="19"/>
      <c r="B31" s="20"/>
      <c r="C31" s="20"/>
      <c r="D31" s="20"/>
      <c r="E31" s="19"/>
      <c r="F31" s="19"/>
      <c r="G31" s="41"/>
      <c r="H31" s="7"/>
    </row>
    <row r="32" spans="1:8" ht="14.25">
      <c r="A32" s="19"/>
      <c r="B32" s="20"/>
      <c r="C32" s="20"/>
      <c r="D32" s="20"/>
      <c r="E32" s="19"/>
      <c r="F32" s="19"/>
      <c r="G32" s="41"/>
      <c r="H32" s="7"/>
    </row>
    <row r="33" spans="1:8" ht="14.25">
      <c r="A33" s="19"/>
      <c r="B33" s="20"/>
      <c r="C33" s="20"/>
      <c r="D33" s="20"/>
      <c r="E33" s="19"/>
      <c r="F33" s="19"/>
      <c r="G33" s="41"/>
      <c r="H33" s="7"/>
    </row>
    <row r="34" spans="1:8" ht="14.25">
      <c r="A34" s="19"/>
      <c r="B34" s="20"/>
      <c r="C34" s="20"/>
      <c r="D34" s="20"/>
      <c r="E34" s="19"/>
      <c r="F34" s="19"/>
      <c r="G34" s="41"/>
      <c r="H34" s="7"/>
    </row>
    <row r="35" spans="1:8" ht="14.25">
      <c r="A35" s="19"/>
      <c r="B35" s="20"/>
      <c r="C35" s="20"/>
      <c r="D35" s="20"/>
      <c r="E35" s="19"/>
      <c r="F35" s="19"/>
      <c r="G35" s="41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87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12.75390625" style="0" customWidth="1"/>
    <col min="8" max="8" width="9.625" style="0" customWidth="1"/>
  </cols>
  <sheetData>
    <row r="1" ht="14.25">
      <c r="A1" s="1" t="s">
        <v>106</v>
      </c>
    </row>
    <row r="2" spans="1:8" ht="18.75">
      <c r="A2" s="181" t="s">
        <v>107</v>
      </c>
      <c r="B2" s="181"/>
      <c r="C2" s="181"/>
      <c r="D2" s="181"/>
      <c r="E2" s="181"/>
      <c r="F2" s="181"/>
      <c r="G2" s="181"/>
      <c r="H2" s="181"/>
    </row>
    <row r="3" spans="1:8" ht="14.25">
      <c r="A3" s="81" t="s">
        <v>243</v>
      </c>
      <c r="B3" s="26"/>
      <c r="C3" s="26"/>
      <c r="D3" s="26"/>
      <c r="E3" s="26"/>
      <c r="F3" s="27"/>
      <c r="G3" s="26"/>
      <c r="H3" s="28" t="s">
        <v>54</v>
      </c>
    </row>
    <row r="4" spans="1:8" ht="14.25">
      <c r="A4" s="182" t="s">
        <v>108</v>
      </c>
      <c r="B4" s="182"/>
      <c r="C4" s="182"/>
      <c r="D4" s="182" t="s">
        <v>109</v>
      </c>
      <c r="E4" s="182"/>
      <c r="F4" s="182"/>
      <c r="G4" s="182"/>
      <c r="H4" s="182"/>
    </row>
    <row r="5" spans="1:8" ht="14.25">
      <c r="A5" s="183" t="s">
        <v>110</v>
      </c>
      <c r="B5" s="183" t="s">
        <v>111</v>
      </c>
      <c r="C5" s="183" t="s">
        <v>112</v>
      </c>
      <c r="D5" s="183" t="s">
        <v>113</v>
      </c>
      <c r="E5" s="183" t="s">
        <v>111</v>
      </c>
      <c r="F5" s="182" t="s">
        <v>112</v>
      </c>
      <c r="G5" s="182"/>
      <c r="H5" s="182"/>
    </row>
    <row r="6" spans="1:8" ht="22.5">
      <c r="A6" s="183"/>
      <c r="B6" s="183"/>
      <c r="C6" s="183"/>
      <c r="D6" s="183"/>
      <c r="E6" s="183"/>
      <c r="F6" s="29" t="s">
        <v>90</v>
      </c>
      <c r="G6" s="30" t="s">
        <v>114</v>
      </c>
      <c r="H6" s="30" t="s">
        <v>115</v>
      </c>
    </row>
    <row r="7" spans="1:8" ht="14.25">
      <c r="A7" s="29" t="s">
        <v>116</v>
      </c>
      <c r="B7" s="29"/>
      <c r="C7" s="29">
        <v>1</v>
      </c>
      <c r="D7" s="29" t="s">
        <v>116</v>
      </c>
      <c r="E7" s="29"/>
      <c r="F7" s="29">
        <v>2</v>
      </c>
      <c r="G7" s="29">
        <v>3</v>
      </c>
      <c r="H7" s="29">
        <v>4</v>
      </c>
    </row>
    <row r="8" spans="1:8" ht="14.25">
      <c r="A8" s="31" t="s">
        <v>117</v>
      </c>
      <c r="B8" s="29" t="s">
        <v>69</v>
      </c>
      <c r="C8" s="93">
        <v>236070935</v>
      </c>
      <c r="D8" s="31" t="s">
        <v>118</v>
      </c>
      <c r="E8" s="29" t="s">
        <v>119</v>
      </c>
      <c r="F8" s="32"/>
      <c r="G8" s="32"/>
      <c r="H8" s="33"/>
    </row>
    <row r="9" spans="1:8" ht="14.25">
      <c r="A9" s="31" t="s">
        <v>120</v>
      </c>
      <c r="B9" s="29" t="s">
        <v>70</v>
      </c>
      <c r="C9" s="32"/>
      <c r="D9" s="31" t="s">
        <v>121</v>
      </c>
      <c r="E9" s="29" t="s">
        <v>122</v>
      </c>
      <c r="F9" s="33"/>
      <c r="G9" s="33"/>
      <c r="H9" s="33"/>
    </row>
    <row r="10" spans="1:8" ht="14.25">
      <c r="A10" s="31"/>
      <c r="B10" s="29" t="s">
        <v>71</v>
      </c>
      <c r="C10" s="33"/>
      <c r="D10" s="31" t="s">
        <v>123</v>
      </c>
      <c r="E10" s="29" t="s">
        <v>124</v>
      </c>
      <c r="F10" s="32"/>
      <c r="G10" s="32"/>
      <c r="H10" s="33"/>
    </row>
    <row r="11" spans="1:8" ht="14.25">
      <c r="A11" s="31"/>
      <c r="B11" s="29" t="s">
        <v>72</v>
      </c>
      <c r="C11" s="33"/>
      <c r="D11" s="31" t="s">
        <v>125</v>
      </c>
      <c r="E11" s="29" t="s">
        <v>126</v>
      </c>
      <c r="F11" s="32"/>
      <c r="G11" s="32"/>
      <c r="H11" s="33"/>
    </row>
    <row r="12" spans="1:8" ht="14.25">
      <c r="A12" s="31"/>
      <c r="B12" s="29" t="s">
        <v>73</v>
      </c>
      <c r="C12" s="33"/>
      <c r="D12" s="31" t="s">
        <v>127</v>
      </c>
      <c r="E12" s="29" t="s">
        <v>128</v>
      </c>
      <c r="F12" s="32"/>
      <c r="G12" s="32"/>
      <c r="H12" s="32"/>
    </row>
    <row r="13" spans="1:8" ht="14.25">
      <c r="A13" s="31"/>
      <c r="B13" s="29" t="s">
        <v>74</v>
      </c>
      <c r="C13" s="33"/>
      <c r="D13" s="31" t="s">
        <v>129</v>
      </c>
      <c r="E13" s="29" t="s">
        <v>130</v>
      </c>
      <c r="F13" s="32"/>
      <c r="G13" s="32"/>
      <c r="H13" s="33"/>
    </row>
    <row r="14" spans="1:8" ht="14.25">
      <c r="A14" s="31"/>
      <c r="B14" s="29" t="s">
        <v>75</v>
      </c>
      <c r="C14" s="33"/>
      <c r="D14" s="31" t="s">
        <v>131</v>
      </c>
      <c r="E14" s="29" t="s">
        <v>132</v>
      </c>
      <c r="F14" s="32"/>
      <c r="G14" s="32"/>
      <c r="H14" s="32"/>
    </row>
    <row r="15" spans="1:8" ht="14.25">
      <c r="A15" s="31"/>
      <c r="B15" s="29" t="s">
        <v>133</v>
      </c>
      <c r="C15" s="33"/>
      <c r="D15" s="31" t="s">
        <v>134</v>
      </c>
      <c r="E15" s="29" t="s">
        <v>135</v>
      </c>
      <c r="F15" s="32"/>
      <c r="G15" s="69">
        <v>62088627</v>
      </c>
      <c r="H15" s="32"/>
    </row>
    <row r="16" spans="1:8" ht="14.25">
      <c r="A16" s="31"/>
      <c r="B16" s="29" t="s">
        <v>136</v>
      </c>
      <c r="C16" s="33"/>
      <c r="D16" s="34" t="s">
        <v>137</v>
      </c>
      <c r="E16" s="29" t="s">
        <v>138</v>
      </c>
      <c r="F16" s="32"/>
      <c r="G16" s="71">
        <v>173982308</v>
      </c>
      <c r="H16" s="33"/>
    </row>
    <row r="17" spans="1:8" ht="14.25">
      <c r="A17" s="31"/>
      <c r="B17" s="29" t="s">
        <v>139</v>
      </c>
      <c r="C17" s="33"/>
      <c r="D17" s="31" t="s">
        <v>140</v>
      </c>
      <c r="E17" s="29" t="s">
        <v>141</v>
      </c>
      <c r="F17" s="32"/>
      <c r="G17" s="32"/>
      <c r="H17" s="33"/>
    </row>
    <row r="18" spans="1:8" ht="14.25">
      <c r="A18" s="31"/>
      <c r="B18" s="29" t="s">
        <v>142</v>
      </c>
      <c r="C18" s="33"/>
      <c r="D18" s="31" t="s">
        <v>143</v>
      </c>
      <c r="E18" s="29" t="s">
        <v>144</v>
      </c>
      <c r="F18" s="32"/>
      <c r="G18" s="32"/>
      <c r="H18" s="32"/>
    </row>
    <row r="19" spans="1:8" ht="14.25">
      <c r="A19" s="31"/>
      <c r="B19" s="29" t="s">
        <v>145</v>
      </c>
      <c r="C19" s="33"/>
      <c r="D19" s="31" t="s">
        <v>146</v>
      </c>
      <c r="E19" s="29" t="s">
        <v>147</v>
      </c>
      <c r="F19" s="32"/>
      <c r="G19" s="32"/>
      <c r="H19" s="32"/>
    </row>
    <row r="20" spans="1:8" ht="14.25">
      <c r="A20" s="31"/>
      <c r="B20" s="29" t="s">
        <v>148</v>
      </c>
      <c r="C20" s="33"/>
      <c r="D20" s="31" t="s">
        <v>149</v>
      </c>
      <c r="E20" s="29" t="s">
        <v>150</v>
      </c>
      <c r="F20" s="32"/>
      <c r="G20" s="32"/>
      <c r="H20" s="33"/>
    </row>
    <row r="21" spans="1:8" ht="14.25">
      <c r="A21" s="31"/>
      <c r="B21" s="29" t="s">
        <v>151</v>
      </c>
      <c r="C21" s="33"/>
      <c r="D21" s="31" t="s">
        <v>152</v>
      </c>
      <c r="E21" s="29" t="s">
        <v>153</v>
      </c>
      <c r="F21" s="32"/>
      <c r="G21" s="32"/>
      <c r="H21" s="32"/>
    </row>
    <row r="22" spans="1:8" ht="14.25">
      <c r="A22" s="31"/>
      <c r="B22" s="29" t="s">
        <v>154</v>
      </c>
      <c r="C22" s="33"/>
      <c r="D22" s="31" t="s">
        <v>155</v>
      </c>
      <c r="E22" s="29" t="s">
        <v>156</v>
      </c>
      <c r="F22" s="32"/>
      <c r="G22" s="32"/>
      <c r="H22" s="33"/>
    </row>
    <row r="23" spans="1:8" ht="14.25">
      <c r="A23" s="31"/>
      <c r="B23" s="29" t="s">
        <v>157</v>
      </c>
      <c r="C23" s="33"/>
      <c r="D23" s="31" t="s">
        <v>158</v>
      </c>
      <c r="E23" s="29" t="s">
        <v>159</v>
      </c>
      <c r="F23" s="32"/>
      <c r="G23" s="32"/>
      <c r="H23" s="33"/>
    </row>
    <row r="24" spans="1:8" ht="14.25">
      <c r="A24" s="31"/>
      <c r="B24" s="29" t="s">
        <v>160</v>
      </c>
      <c r="C24" s="33"/>
      <c r="D24" s="31" t="s">
        <v>161</v>
      </c>
      <c r="E24" s="29" t="s">
        <v>162</v>
      </c>
      <c r="F24" s="33"/>
      <c r="G24" s="33"/>
      <c r="H24" s="33"/>
    </row>
    <row r="25" spans="1:8" ht="14.25">
      <c r="A25" s="31"/>
      <c r="B25" s="29" t="s">
        <v>163</v>
      </c>
      <c r="C25" s="33"/>
      <c r="D25" s="31" t="s">
        <v>164</v>
      </c>
      <c r="E25" s="29" t="s">
        <v>165</v>
      </c>
      <c r="F25" s="32"/>
      <c r="G25" s="32"/>
      <c r="H25" s="33"/>
    </row>
    <row r="26" spans="1:8" ht="14.25">
      <c r="A26" s="31"/>
      <c r="B26" s="29" t="s">
        <v>166</v>
      </c>
      <c r="C26" s="33"/>
      <c r="D26" s="31" t="s">
        <v>167</v>
      </c>
      <c r="E26" s="29" t="s">
        <v>168</v>
      </c>
      <c r="F26" s="32"/>
      <c r="G26" s="32"/>
      <c r="H26" s="33"/>
    </row>
    <row r="27" spans="1:8" ht="14.25">
      <c r="A27" s="31"/>
      <c r="B27" s="29" t="s">
        <v>169</v>
      </c>
      <c r="C27" s="33"/>
      <c r="D27" s="31" t="s">
        <v>170</v>
      </c>
      <c r="E27" s="29" t="s">
        <v>171</v>
      </c>
      <c r="F27" s="32"/>
      <c r="G27" s="32"/>
      <c r="H27" s="33"/>
    </row>
    <row r="28" spans="1:8" ht="14.25">
      <c r="A28" s="31"/>
      <c r="B28" s="29" t="s">
        <v>172</v>
      </c>
      <c r="C28" s="33"/>
      <c r="D28" s="31" t="s">
        <v>173</v>
      </c>
      <c r="E28" s="29" t="s">
        <v>174</v>
      </c>
      <c r="F28" s="32"/>
      <c r="G28" s="32"/>
      <c r="H28" s="33"/>
    </row>
    <row r="29" spans="1:8" ht="14.25">
      <c r="A29" s="31"/>
      <c r="B29" s="29" t="s">
        <v>175</v>
      </c>
      <c r="C29" s="33"/>
      <c r="D29" s="31" t="s">
        <v>176</v>
      </c>
      <c r="E29" s="29" t="s">
        <v>177</v>
      </c>
      <c r="F29" s="32"/>
      <c r="G29" s="32"/>
      <c r="H29" s="32"/>
    </row>
    <row r="30" spans="1:8" ht="14.25">
      <c r="A30" s="31"/>
      <c r="B30" s="29" t="s">
        <v>178</v>
      </c>
      <c r="C30" s="33"/>
      <c r="D30" s="31"/>
      <c r="E30" s="29" t="s">
        <v>179</v>
      </c>
      <c r="F30" s="33"/>
      <c r="G30" s="33"/>
      <c r="H30" s="33"/>
    </row>
    <row r="31" spans="1:8" ht="14.25">
      <c r="A31" s="35" t="s">
        <v>56</v>
      </c>
      <c r="B31" s="29" t="s">
        <v>180</v>
      </c>
      <c r="C31" s="93">
        <v>236070935</v>
      </c>
      <c r="D31" s="36" t="s">
        <v>79</v>
      </c>
      <c r="E31" s="29" t="s">
        <v>181</v>
      </c>
      <c r="F31" s="36"/>
      <c r="G31" s="93">
        <v>236070935</v>
      </c>
      <c r="H31" s="36"/>
    </row>
    <row r="32" spans="1:8" ht="14.25">
      <c r="A32" s="31"/>
      <c r="B32" s="29" t="s">
        <v>182</v>
      </c>
      <c r="C32" s="33"/>
      <c r="D32" s="37"/>
      <c r="E32" s="29" t="s">
        <v>183</v>
      </c>
      <c r="F32" s="37"/>
      <c r="G32" s="37"/>
      <c r="H32" s="37"/>
    </row>
    <row r="33" spans="1:8" ht="14.25">
      <c r="A33" s="31" t="s">
        <v>184</v>
      </c>
      <c r="B33" s="29" t="s">
        <v>185</v>
      </c>
      <c r="C33" s="32"/>
      <c r="D33" s="37" t="s">
        <v>186</v>
      </c>
      <c r="E33" s="29" t="s">
        <v>187</v>
      </c>
      <c r="F33" s="37"/>
      <c r="G33" s="37"/>
      <c r="H33" s="37"/>
    </row>
    <row r="34" spans="1:8" ht="14.25">
      <c r="A34" s="31" t="s">
        <v>117</v>
      </c>
      <c r="B34" s="29" t="s">
        <v>188</v>
      </c>
      <c r="C34" s="32"/>
      <c r="D34" s="37" t="s">
        <v>189</v>
      </c>
      <c r="E34" s="29" t="s">
        <v>190</v>
      </c>
      <c r="F34" s="37"/>
      <c r="G34" s="37"/>
      <c r="H34" s="37"/>
    </row>
    <row r="35" spans="1:8" ht="14.25">
      <c r="A35" s="31" t="s">
        <v>120</v>
      </c>
      <c r="B35" s="29" t="s">
        <v>191</v>
      </c>
      <c r="C35" s="32"/>
      <c r="D35" s="37" t="s">
        <v>192</v>
      </c>
      <c r="E35" s="29" t="s">
        <v>193</v>
      </c>
      <c r="F35" s="37"/>
      <c r="G35" s="37"/>
      <c r="H35" s="37"/>
    </row>
    <row r="36" spans="1:8" ht="14.25">
      <c r="A36" s="31"/>
      <c r="B36" s="29" t="s">
        <v>194</v>
      </c>
      <c r="C36" s="33"/>
      <c r="D36" s="37"/>
      <c r="E36" s="29" t="s">
        <v>195</v>
      </c>
      <c r="F36" s="37"/>
      <c r="G36" s="37"/>
      <c r="H36" s="37"/>
    </row>
    <row r="37" spans="1:8" ht="14.25">
      <c r="A37" s="35" t="s">
        <v>196</v>
      </c>
      <c r="B37" s="29" t="s">
        <v>197</v>
      </c>
      <c r="C37" s="93">
        <v>236070935</v>
      </c>
      <c r="D37" s="36" t="s">
        <v>198</v>
      </c>
      <c r="E37" s="29" t="s">
        <v>199</v>
      </c>
      <c r="F37" s="36"/>
      <c r="G37" s="93">
        <v>236070935</v>
      </c>
      <c r="H37" s="36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H21"/>
  <sheetViews>
    <sheetView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6.125" style="0" customWidth="1"/>
    <col min="2" max="3" width="7.50390625" style="0" customWidth="1"/>
    <col min="4" max="4" width="35.50390625" style="0" customWidth="1"/>
    <col min="5" max="5" width="13.125" style="0" customWidth="1"/>
    <col min="6" max="6" width="13.75390625" style="0" customWidth="1"/>
    <col min="7" max="7" width="12.75390625" style="0" customWidth="1"/>
    <col min="8" max="8" width="17.25390625" style="0" bestFit="1" customWidth="1"/>
  </cols>
  <sheetData>
    <row r="1" spans="1:2" ht="14.25">
      <c r="A1" s="185" t="s">
        <v>200</v>
      </c>
      <c r="B1" s="185"/>
    </row>
    <row r="2" spans="1:7" ht="21">
      <c r="A2" s="186" t="s">
        <v>201</v>
      </c>
      <c r="B2" s="187"/>
      <c r="C2" s="187"/>
      <c r="D2" s="187"/>
      <c r="E2" s="187"/>
      <c r="F2" s="187"/>
      <c r="G2" s="187"/>
    </row>
    <row r="3" spans="1:7" ht="15">
      <c r="A3" s="82" t="s">
        <v>243</v>
      </c>
      <c r="B3" s="23"/>
      <c r="C3" s="23"/>
      <c r="D3" s="23"/>
      <c r="F3" s="23"/>
      <c r="G3" s="24" t="s">
        <v>54</v>
      </c>
    </row>
    <row r="4" spans="1:7" ht="21" customHeight="1">
      <c r="A4" s="184" t="s">
        <v>202</v>
      </c>
      <c r="B4" s="184"/>
      <c r="C4" s="184"/>
      <c r="D4" s="184" t="s">
        <v>64</v>
      </c>
      <c r="E4" s="184" t="s">
        <v>203</v>
      </c>
      <c r="F4" s="184"/>
      <c r="G4" s="184"/>
    </row>
    <row r="5" spans="1:7" ht="21" customHeight="1">
      <c r="A5" s="184" t="s">
        <v>63</v>
      </c>
      <c r="B5" s="184"/>
      <c r="C5" s="184"/>
      <c r="D5" s="184"/>
      <c r="E5" s="184" t="s">
        <v>90</v>
      </c>
      <c r="F5" s="184" t="s">
        <v>80</v>
      </c>
      <c r="G5" s="184" t="s">
        <v>81</v>
      </c>
    </row>
    <row r="6" spans="1:7" ht="21" customHeight="1">
      <c r="A6" s="25" t="s">
        <v>65</v>
      </c>
      <c r="B6" s="25" t="s">
        <v>66</v>
      </c>
      <c r="C6" s="25" t="s">
        <v>67</v>
      </c>
      <c r="D6" s="184"/>
      <c r="E6" s="184"/>
      <c r="F6" s="184"/>
      <c r="G6" s="184"/>
    </row>
    <row r="7" spans="1:8" ht="21" customHeight="1">
      <c r="A7" s="188" t="s">
        <v>204</v>
      </c>
      <c r="B7" s="188"/>
      <c r="C7" s="188"/>
      <c r="D7" s="188"/>
      <c r="E7" s="93">
        <v>236070935</v>
      </c>
      <c r="F7" s="98">
        <v>3098286</v>
      </c>
      <c r="G7" s="98">
        <f>G8+G15</f>
        <v>232972649</v>
      </c>
      <c r="H7" s="198"/>
    </row>
    <row r="8" spans="1:7" ht="21" customHeight="1">
      <c r="A8" s="149">
        <v>208</v>
      </c>
      <c r="B8" s="150"/>
      <c r="C8" s="151"/>
      <c r="D8" s="99" t="s">
        <v>248</v>
      </c>
      <c r="E8" s="94">
        <v>18528627</v>
      </c>
      <c r="F8" s="94">
        <v>2955927</v>
      </c>
      <c r="G8" s="94">
        <f>G9+G11</f>
        <v>59132700</v>
      </c>
    </row>
    <row r="9" spans="1:7" ht="21" customHeight="1">
      <c r="A9" s="152">
        <v>20801</v>
      </c>
      <c r="B9" s="153"/>
      <c r="C9" s="154"/>
      <c r="D9" s="76" t="s">
        <v>229</v>
      </c>
      <c r="E9" s="94">
        <v>3194778</v>
      </c>
      <c r="F9" s="94">
        <v>2749578</v>
      </c>
      <c r="G9" s="95">
        <v>445200</v>
      </c>
    </row>
    <row r="10" spans="1:7" ht="21" customHeight="1">
      <c r="A10" s="157">
        <v>2080109</v>
      </c>
      <c r="B10" s="158"/>
      <c r="C10" s="159"/>
      <c r="D10" s="76" t="s">
        <v>230</v>
      </c>
      <c r="E10" s="94">
        <v>3194778</v>
      </c>
      <c r="F10" s="94">
        <v>2749578</v>
      </c>
      <c r="G10" s="95">
        <v>445200</v>
      </c>
    </row>
    <row r="11" spans="1:7" ht="21" customHeight="1">
      <c r="A11" s="152">
        <v>20826</v>
      </c>
      <c r="B11" s="153"/>
      <c r="C11" s="154"/>
      <c r="D11" s="76" t="s">
        <v>231</v>
      </c>
      <c r="E11" s="94">
        <v>58687500</v>
      </c>
      <c r="F11" s="94"/>
      <c r="G11" s="94">
        <f>G12+G13</f>
        <v>58687500</v>
      </c>
    </row>
    <row r="12" spans="1:7" ht="21" customHeight="1">
      <c r="A12" s="157">
        <v>2082602</v>
      </c>
      <c r="B12" s="158"/>
      <c r="C12" s="159"/>
      <c r="D12" s="76" t="s">
        <v>232</v>
      </c>
      <c r="E12" s="94">
        <v>58687500</v>
      </c>
      <c r="F12" s="94"/>
      <c r="G12" s="94">
        <v>58687500</v>
      </c>
    </row>
    <row r="13" spans="1:7" ht="21" customHeight="1">
      <c r="A13" s="152">
        <v>20805</v>
      </c>
      <c r="B13" s="153"/>
      <c r="C13" s="154"/>
      <c r="D13" s="76" t="s">
        <v>233</v>
      </c>
      <c r="E13" s="96">
        <v>206349</v>
      </c>
      <c r="F13" s="96">
        <v>206349</v>
      </c>
      <c r="G13" s="93"/>
    </row>
    <row r="14" spans="1:7" ht="21" customHeight="1">
      <c r="A14" s="157">
        <v>2080501</v>
      </c>
      <c r="B14" s="158"/>
      <c r="C14" s="159"/>
      <c r="D14" s="76" t="s">
        <v>234</v>
      </c>
      <c r="E14" s="96">
        <v>206349</v>
      </c>
      <c r="F14" s="96">
        <v>206349</v>
      </c>
      <c r="G14" s="93"/>
    </row>
    <row r="15" spans="1:7" ht="21" customHeight="1">
      <c r="A15" s="149">
        <v>210</v>
      </c>
      <c r="B15" s="150"/>
      <c r="C15" s="151"/>
      <c r="D15" s="76" t="s">
        <v>249</v>
      </c>
      <c r="E15" s="96">
        <v>173982308</v>
      </c>
      <c r="F15" s="96">
        <v>142359</v>
      </c>
      <c r="G15" s="96">
        <f>G19+G16</f>
        <v>173839949</v>
      </c>
    </row>
    <row r="16" spans="1:7" ht="21" customHeight="1">
      <c r="A16" s="152">
        <v>21011</v>
      </c>
      <c r="B16" s="153"/>
      <c r="C16" s="154"/>
      <c r="D16" s="76" t="s">
        <v>250</v>
      </c>
      <c r="E16" s="96">
        <v>142359</v>
      </c>
      <c r="F16" s="96">
        <v>142359</v>
      </c>
      <c r="G16" s="93"/>
    </row>
    <row r="17" spans="1:7" ht="21" customHeight="1">
      <c r="A17" s="142">
        <v>2101101</v>
      </c>
      <c r="B17" s="143"/>
      <c r="C17" s="144"/>
      <c r="D17" s="76" t="s">
        <v>235</v>
      </c>
      <c r="E17" s="96">
        <v>108504</v>
      </c>
      <c r="F17" s="96">
        <v>108504</v>
      </c>
      <c r="G17" s="97"/>
    </row>
    <row r="18" spans="1:7" ht="21" customHeight="1">
      <c r="A18" s="145">
        <v>2101103</v>
      </c>
      <c r="B18" s="146"/>
      <c r="C18" s="147"/>
      <c r="D18" s="75" t="s">
        <v>236</v>
      </c>
      <c r="E18" s="96">
        <v>33855</v>
      </c>
      <c r="F18" s="96">
        <v>33855</v>
      </c>
      <c r="G18" s="93"/>
    </row>
    <row r="19" spans="1:7" ht="21" customHeight="1">
      <c r="A19" s="152">
        <v>21012</v>
      </c>
      <c r="B19" s="153"/>
      <c r="C19" s="154"/>
      <c r="D19" s="204" t="s">
        <v>272</v>
      </c>
      <c r="E19" s="96">
        <v>173839949</v>
      </c>
      <c r="F19" s="96"/>
      <c r="G19" s="96">
        <f>G20+G21</f>
        <v>173839949</v>
      </c>
    </row>
    <row r="20" spans="1:7" ht="21" customHeight="1">
      <c r="A20" s="160">
        <v>2101202</v>
      </c>
      <c r="B20" s="161"/>
      <c r="C20" s="162"/>
      <c r="D20" s="203" t="s">
        <v>241</v>
      </c>
      <c r="E20" s="96">
        <v>172184529</v>
      </c>
      <c r="F20" s="96"/>
      <c r="G20" s="96">
        <v>172184529</v>
      </c>
    </row>
    <row r="21" spans="1:7" ht="21" customHeight="1">
      <c r="A21" s="160">
        <v>2101299</v>
      </c>
      <c r="B21" s="161"/>
      <c r="C21" s="162"/>
      <c r="D21" s="76" t="s">
        <v>242</v>
      </c>
      <c r="E21" s="96">
        <v>1655420</v>
      </c>
      <c r="F21" s="96"/>
      <c r="G21" s="96">
        <v>1655420</v>
      </c>
    </row>
  </sheetData>
  <sheetProtection/>
  <mergeCells count="24">
    <mergeCell ref="A1:B1"/>
    <mergeCell ref="A2:G2"/>
    <mergeCell ref="A4:C4"/>
    <mergeCell ref="E4:G4"/>
    <mergeCell ref="A5:C5"/>
    <mergeCell ref="A7:D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zoomScalePageLayoutView="0" workbookViewId="0" topLeftCell="A1">
      <selection activeCell="A40" sqref="A4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64" t="s">
        <v>206</v>
      </c>
      <c r="B2" s="164"/>
      <c r="C2" s="164"/>
      <c r="D2" s="164"/>
    </row>
    <row r="3" spans="1:4" ht="14.25">
      <c r="A3" s="79" t="s">
        <v>243</v>
      </c>
      <c r="B3" s="13"/>
      <c r="C3" s="13"/>
      <c r="D3" s="21" t="s">
        <v>2</v>
      </c>
    </row>
    <row r="4" spans="1:4" ht="24.75" customHeight="1">
      <c r="A4" s="190" t="s">
        <v>207</v>
      </c>
      <c r="B4" s="189" t="s">
        <v>208</v>
      </c>
      <c r="C4" s="189"/>
      <c r="D4" s="189"/>
    </row>
    <row r="5" spans="1:4" ht="27.75" customHeight="1">
      <c r="A5" s="190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106">
        <v>3098286</v>
      </c>
      <c r="C6" s="106">
        <v>3098286</v>
      </c>
      <c r="D6" s="22"/>
    </row>
    <row r="7" spans="1:4" ht="14.25">
      <c r="A7" s="92" t="s">
        <v>96</v>
      </c>
      <c r="B7" s="102">
        <v>2423137</v>
      </c>
      <c r="C7" s="102">
        <v>2423137</v>
      </c>
      <c r="D7" s="19"/>
    </row>
    <row r="8" spans="1:4" ht="14.25">
      <c r="A8" s="91" t="s">
        <v>246</v>
      </c>
      <c r="B8" s="20">
        <v>1557894</v>
      </c>
      <c r="C8" s="20">
        <v>1557894</v>
      </c>
      <c r="D8" s="19"/>
    </row>
    <row r="9" spans="1:4" ht="14.25">
      <c r="A9" s="91" t="s">
        <v>247</v>
      </c>
      <c r="B9" s="20">
        <v>507334</v>
      </c>
      <c r="C9" s="20">
        <v>507334</v>
      </c>
      <c r="D9" s="19"/>
    </row>
    <row r="10" spans="1:4" ht="14.25">
      <c r="A10" s="91" t="s">
        <v>252</v>
      </c>
      <c r="B10" s="20">
        <v>142359</v>
      </c>
      <c r="C10" s="20">
        <v>142359</v>
      </c>
      <c r="D10" s="19"/>
    </row>
    <row r="11" spans="1:4" ht="14.25">
      <c r="A11" s="91" t="s">
        <v>254</v>
      </c>
      <c r="B11" s="20">
        <v>215550</v>
      </c>
      <c r="C11" s="20">
        <v>215550</v>
      </c>
      <c r="D11" s="19"/>
    </row>
    <row r="12" spans="1:4" ht="14.25">
      <c r="A12" s="92" t="s">
        <v>97</v>
      </c>
      <c r="B12" s="102">
        <v>468800</v>
      </c>
      <c r="C12" s="102">
        <v>468800</v>
      </c>
      <c r="D12" s="19"/>
    </row>
    <row r="13" spans="1:4" ht="14.25">
      <c r="A13" s="91" t="s">
        <v>255</v>
      </c>
      <c r="B13" s="103">
        <v>100000</v>
      </c>
      <c r="C13" s="103">
        <v>100000</v>
      </c>
      <c r="D13" s="19"/>
    </row>
    <row r="14" spans="1:4" ht="14.25">
      <c r="A14" s="91" t="s">
        <v>256</v>
      </c>
      <c r="B14" s="103">
        <v>10000</v>
      </c>
      <c r="C14" s="103">
        <v>10000</v>
      </c>
      <c r="D14" s="19"/>
    </row>
    <row r="15" spans="1:4" ht="14.25">
      <c r="A15" s="91" t="s">
        <v>257</v>
      </c>
      <c r="B15" s="103">
        <v>40000</v>
      </c>
      <c r="C15" s="103">
        <v>40000</v>
      </c>
      <c r="D15" s="19"/>
    </row>
    <row r="16" spans="1:4" ht="14.25">
      <c r="A16" s="91" t="s">
        <v>258</v>
      </c>
      <c r="B16" s="103">
        <v>20000</v>
      </c>
      <c r="C16" s="103">
        <v>20000</v>
      </c>
      <c r="D16" s="19"/>
    </row>
    <row r="17" spans="1:4" ht="14.25">
      <c r="A17" s="91" t="s">
        <v>259</v>
      </c>
      <c r="B17" s="103">
        <v>40000</v>
      </c>
      <c r="C17" s="103">
        <v>40000</v>
      </c>
      <c r="D17" s="19"/>
    </row>
    <row r="18" spans="1:4" ht="14.25">
      <c r="A18" s="91" t="s">
        <v>260</v>
      </c>
      <c r="B18" s="103">
        <v>90000</v>
      </c>
      <c r="C18" s="103">
        <v>90000</v>
      </c>
      <c r="D18" s="19"/>
    </row>
    <row r="19" spans="1:4" ht="14.25">
      <c r="A19" s="91" t="s">
        <v>261</v>
      </c>
      <c r="B19" s="103">
        <v>10000</v>
      </c>
      <c r="C19" s="103">
        <v>10000</v>
      </c>
      <c r="D19" s="19"/>
    </row>
    <row r="20" spans="1:4" ht="14.25">
      <c r="A20" s="91" t="s">
        <v>262</v>
      </c>
      <c r="B20" s="103">
        <v>40000</v>
      </c>
      <c r="C20" s="103">
        <v>40000</v>
      </c>
      <c r="D20" s="19"/>
    </row>
    <row r="21" spans="1:4" ht="14.25">
      <c r="A21" s="91" t="s">
        <v>263</v>
      </c>
      <c r="B21" s="103">
        <v>118800</v>
      </c>
      <c r="C21" s="103">
        <v>118800</v>
      </c>
      <c r="D21" s="19"/>
    </row>
    <row r="22" spans="1:4" ht="14.25">
      <c r="A22" s="92" t="s">
        <v>98</v>
      </c>
      <c r="B22" s="102">
        <v>206349</v>
      </c>
      <c r="C22" s="102">
        <v>206349</v>
      </c>
      <c r="D22" s="19"/>
    </row>
    <row r="23" spans="1:4" ht="14.25">
      <c r="A23" s="91" t="s">
        <v>253</v>
      </c>
      <c r="B23" s="20">
        <v>206349</v>
      </c>
      <c r="C23" s="20">
        <v>206349</v>
      </c>
      <c r="D23" s="19"/>
    </row>
    <row r="24" spans="1:4" ht="14.25">
      <c r="A24" s="92" t="s">
        <v>99</v>
      </c>
      <c r="B24" s="20"/>
      <c r="C24" s="19"/>
      <c r="D24" s="19"/>
    </row>
    <row r="25" spans="1:4" ht="14.25">
      <c r="A25" s="19"/>
      <c r="B25" s="20"/>
      <c r="C25" s="19"/>
      <c r="D25" s="19"/>
    </row>
    <row r="26" spans="1:4" ht="14.25">
      <c r="A26" s="19"/>
      <c r="B26" s="20"/>
      <c r="C26" s="19"/>
      <c r="D26" s="19"/>
    </row>
    <row r="27" spans="1:4" ht="14.25">
      <c r="A27" s="19"/>
      <c r="B27" s="20"/>
      <c r="C27" s="19"/>
      <c r="D27" s="19"/>
    </row>
    <row r="28" spans="1:4" ht="14.25">
      <c r="A28" s="92" t="s">
        <v>100</v>
      </c>
      <c r="B28" s="19"/>
      <c r="C28" s="19"/>
      <c r="D28" s="19"/>
    </row>
    <row r="29" spans="1:4" ht="14.25">
      <c r="A29" s="19"/>
      <c r="B29" s="19"/>
      <c r="C29" s="19"/>
      <c r="D29" s="19"/>
    </row>
    <row r="30" spans="1:4" ht="14.25">
      <c r="A30" s="19"/>
      <c r="B30" s="19"/>
      <c r="C30" s="19"/>
      <c r="D30" s="19"/>
    </row>
    <row r="31" spans="1:4" ht="14.25">
      <c r="A31" s="19"/>
      <c r="B31" s="19"/>
      <c r="C31" s="19"/>
      <c r="D31" s="19"/>
    </row>
    <row r="32" spans="1:4" ht="14.25">
      <c r="A32" s="92" t="s">
        <v>101</v>
      </c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  <row r="35" spans="1:4" ht="14.25">
      <c r="A35" s="19"/>
      <c r="B35" s="20"/>
      <c r="C35" s="20"/>
      <c r="D35" s="19"/>
    </row>
    <row r="36" spans="1:4" ht="14.25">
      <c r="A36" s="92" t="s">
        <v>85</v>
      </c>
      <c r="B36" s="20"/>
      <c r="C36" s="20"/>
      <c r="D36" s="19"/>
    </row>
    <row r="37" spans="1:4" ht="14.25">
      <c r="A37" s="19"/>
      <c r="B37" s="20"/>
      <c r="C37" s="20"/>
      <c r="D37" s="19"/>
    </row>
    <row r="38" spans="1:4" ht="14.25">
      <c r="A38" s="19"/>
      <c r="B38" s="20"/>
      <c r="C38" s="20"/>
      <c r="D38" s="19"/>
    </row>
    <row r="39" spans="1:4" ht="14.25">
      <c r="A39" s="19"/>
      <c r="B39" s="20"/>
      <c r="C39" s="20"/>
      <c r="D39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9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64" t="s">
        <v>211</v>
      </c>
      <c r="B2" s="164"/>
      <c r="C2" s="164"/>
      <c r="D2" s="164"/>
    </row>
    <row r="3" spans="1:4" ht="14.25">
      <c r="A3" s="79" t="s">
        <v>243</v>
      </c>
      <c r="B3" s="13"/>
      <c r="C3" s="13"/>
      <c r="D3" s="14" t="s">
        <v>2</v>
      </c>
    </row>
    <row r="4" spans="1:4" ht="24.75" customHeight="1">
      <c r="A4" s="190" t="s">
        <v>207</v>
      </c>
      <c r="B4" s="189" t="s">
        <v>208</v>
      </c>
      <c r="C4" s="189"/>
      <c r="D4" s="189"/>
    </row>
    <row r="5" spans="1:4" ht="27.75" customHeight="1">
      <c r="A5" s="190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108">
        <f>B7+B9+B11</f>
        <v>232972649</v>
      </c>
      <c r="C6" s="108">
        <f>C7+C9+C11</f>
        <v>232972649</v>
      </c>
      <c r="D6" s="18"/>
    </row>
    <row r="7" spans="1:4" ht="14.25">
      <c r="A7" s="92" t="s">
        <v>96</v>
      </c>
      <c r="B7" s="107">
        <v>395200</v>
      </c>
      <c r="C7" s="107">
        <v>395200</v>
      </c>
      <c r="D7" s="19"/>
    </row>
    <row r="8" spans="1:4" ht="14.25">
      <c r="A8" s="91" t="s">
        <v>264</v>
      </c>
      <c r="B8" s="20">
        <v>395200</v>
      </c>
      <c r="C8" s="20">
        <v>395200</v>
      </c>
      <c r="D8" s="19"/>
    </row>
    <row r="9" spans="1:4" ht="14.25">
      <c r="A9" s="92" t="s">
        <v>97</v>
      </c>
      <c r="B9" s="107">
        <v>50000</v>
      </c>
      <c r="C9" s="107">
        <v>50000</v>
      </c>
      <c r="D9" s="19"/>
    </row>
    <row r="10" spans="1:4" ht="14.25">
      <c r="A10" s="19" t="s">
        <v>255</v>
      </c>
      <c r="B10" s="20">
        <v>50000</v>
      </c>
      <c r="C10" s="20">
        <v>50000</v>
      </c>
      <c r="D10" s="19"/>
    </row>
    <row r="11" spans="1:4" ht="14.25">
      <c r="A11" s="92" t="s">
        <v>98</v>
      </c>
      <c r="B11" s="107">
        <f>B12+B13</f>
        <v>232527449</v>
      </c>
      <c r="C11" s="107">
        <f>C12+C13</f>
        <v>232527449</v>
      </c>
      <c r="D11" s="19"/>
    </row>
    <row r="12" spans="1:4" ht="14.25">
      <c r="A12" s="19" t="s">
        <v>265</v>
      </c>
      <c r="B12" s="20">
        <v>58687500</v>
      </c>
      <c r="C12" s="20">
        <v>58687500</v>
      </c>
      <c r="D12" s="19"/>
    </row>
    <row r="13" spans="1:4" ht="14.25">
      <c r="A13" s="112" t="s">
        <v>268</v>
      </c>
      <c r="B13" s="20">
        <v>173839949</v>
      </c>
      <c r="C13" s="20">
        <v>173839949</v>
      </c>
      <c r="D13" s="19"/>
    </row>
    <row r="14" spans="1:4" ht="14.25">
      <c r="A14" s="92" t="s">
        <v>99</v>
      </c>
      <c r="B14" s="20"/>
      <c r="C14" s="19"/>
      <c r="D14" s="19"/>
    </row>
    <row r="15" spans="1:4" ht="14.25">
      <c r="A15" s="19"/>
      <c r="B15" s="20"/>
      <c r="C15" s="19"/>
      <c r="D15" s="19"/>
    </row>
    <row r="16" spans="1:4" ht="14.25">
      <c r="A16" s="19"/>
      <c r="B16" s="20"/>
      <c r="C16" s="19"/>
      <c r="D16" s="19"/>
    </row>
    <row r="17" spans="1:4" ht="14.25">
      <c r="A17" s="19"/>
      <c r="B17" s="20"/>
      <c r="C17" s="19"/>
      <c r="D17" s="19"/>
    </row>
    <row r="18" spans="1:4" ht="14.25">
      <c r="A18" s="92" t="s">
        <v>100</v>
      </c>
      <c r="B18" s="19"/>
      <c r="C18" s="19"/>
      <c r="D18" s="19"/>
    </row>
    <row r="19" spans="1:4" ht="14.25">
      <c r="A19" s="19"/>
      <c r="B19" s="19"/>
      <c r="C19" s="19"/>
      <c r="D19" s="19"/>
    </row>
    <row r="20" spans="1:4" ht="14.25">
      <c r="A20" s="19"/>
      <c r="B20" s="19"/>
      <c r="C20" s="19"/>
      <c r="D20" s="19"/>
    </row>
    <row r="21" spans="1:4" ht="14.25">
      <c r="A21" s="19"/>
      <c r="B21" s="19"/>
      <c r="C21" s="19"/>
      <c r="D21" s="19"/>
    </row>
    <row r="22" spans="1:4" ht="14.25">
      <c r="A22" s="92" t="s">
        <v>101</v>
      </c>
      <c r="B22" s="20"/>
      <c r="C22" s="20"/>
      <c r="D22" s="19"/>
    </row>
    <row r="23" spans="1:4" ht="14.25">
      <c r="A23" s="19"/>
      <c r="B23" s="20"/>
      <c r="C23" s="20"/>
      <c r="D23" s="19"/>
    </row>
    <row r="24" spans="1:4" ht="14.25">
      <c r="A24" s="19"/>
      <c r="B24" s="20"/>
      <c r="C24" s="20"/>
      <c r="D24" s="19"/>
    </row>
    <row r="25" spans="1:4" ht="14.25">
      <c r="A25" s="19"/>
      <c r="B25" s="20"/>
      <c r="C25" s="20"/>
      <c r="D25" s="19"/>
    </row>
    <row r="26" spans="1:4" ht="14.25">
      <c r="A26" s="92" t="s">
        <v>85</v>
      </c>
      <c r="B26" s="20"/>
      <c r="C26" s="20"/>
      <c r="D26" s="19"/>
    </row>
    <row r="27" spans="1:4" ht="14.25">
      <c r="A27" s="19"/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ghostXp3</cp:lastModifiedBy>
  <cp:lastPrinted>2018-02-05T03:26:23Z</cp:lastPrinted>
  <dcterms:created xsi:type="dcterms:W3CDTF">2011-09-13T11:12:31Z</dcterms:created>
  <dcterms:modified xsi:type="dcterms:W3CDTF">2018-02-06T12:05:11Z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